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620" tabRatio="763"/>
  </bookViews>
  <sheets>
    <sheet name="June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5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  <c r="O131" i="48" l="1"/>
  <c r="O130" i="48"/>
  <c r="O129" i="48"/>
  <c r="O128" i="48"/>
  <c r="O127" i="48"/>
  <c r="O126" i="48"/>
  <c r="O125" i="48"/>
  <c r="O124" i="48"/>
  <c r="O123" i="48"/>
  <c r="O122" i="48"/>
  <c r="O121" i="48"/>
  <c r="O120" i="48"/>
  <c r="O119" i="48"/>
  <c r="O118" i="48"/>
  <c r="O117" i="48"/>
  <c r="O116" i="48"/>
  <c r="O115" i="48"/>
  <c r="O114" i="48"/>
  <c r="O113" i="48"/>
  <c r="O112" i="48"/>
  <c r="O111" i="48"/>
  <c r="O110" i="48"/>
  <c r="O109" i="48"/>
  <c r="O108" i="48"/>
  <c r="O107" i="48"/>
  <c r="O106" i="48"/>
  <c r="O105" i="48"/>
  <c r="O104" i="48"/>
  <c r="O103" i="48"/>
  <c r="O102" i="48"/>
  <c r="O101" i="48"/>
  <c r="O100" i="48"/>
  <c r="O99" i="48"/>
  <c r="O98" i="48"/>
  <c r="O97" i="48"/>
  <c r="O96" i="48"/>
  <c r="O95" i="48"/>
  <c r="O94" i="48"/>
  <c r="O93" i="48"/>
  <c r="O92" i="48"/>
  <c r="O91" i="48"/>
  <c r="O90" i="48"/>
  <c r="O89" i="48"/>
  <c r="O88" i="48"/>
  <c r="O87" i="48"/>
  <c r="O86" i="48"/>
  <c r="O85" i="48"/>
  <c r="O84" i="48"/>
  <c r="O83" i="48"/>
  <c r="O82" i="48"/>
  <c r="O81" i="48"/>
  <c r="O80" i="48"/>
  <c r="O79" i="48"/>
  <c r="O78" i="48"/>
  <c r="O77" i="48"/>
  <c r="O76" i="48"/>
  <c r="O75" i="48"/>
  <c r="O74" i="48"/>
  <c r="O73" i="48"/>
  <c r="O72" i="48"/>
  <c r="O71" i="48"/>
  <c r="O70" i="48"/>
  <c r="O69" i="48"/>
  <c r="O68" i="48"/>
  <c r="O67" i="48"/>
  <c r="O66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51" i="48"/>
  <c r="O50" i="48"/>
  <c r="O49" i="48"/>
  <c r="O48" i="48"/>
  <c r="O47" i="48"/>
  <c r="O46" i="48"/>
  <c r="O45" i="48"/>
  <c r="O91" i="47"/>
  <c r="O90" i="47"/>
</calcChain>
</file>

<file path=xl/sharedStrings.xml><?xml version="1.0" encoding="utf-8"?>
<sst xmlns="http://schemas.openxmlformats.org/spreadsheetml/2006/main" count="266" uniqueCount="101">
  <si>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</si>
  <si>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</si>
  <si>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</si>
  <si>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</si>
  <si>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</si>
  <si>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</si>
  <si>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</si>
  <si>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</si>
  <si>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</si>
  <si>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</si>
  <si>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</si>
  <si>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</si>
  <si>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</si>
  <si>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</si>
  <si>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</si>
  <si>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</si>
  <si>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</si>
  <si>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</si>
  <si>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</si>
  <si>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</si>
  <si>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</si>
  <si>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</si>
  <si>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</si>
  <si>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</si>
  <si>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</si>
  <si>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</si>
  <si>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</si>
  <si>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</si>
  <si>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</si>
  <si>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</si>
  <si>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</si>
  <si>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</si>
  <si>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</si>
  <si>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</si>
  <si>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</si>
  <si>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</si>
  <si>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</si>
  <si>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</si>
  <si>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</si>
  <si>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</si>
  <si>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</si>
  <si>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</si>
  <si>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</si>
  <si>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</si>
  <si>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</si>
  <si>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</si>
  <si>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</si>
  <si>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</si>
  <si>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</si>
  <si>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</si>
  <si>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</si>
  <si>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</si>
  <si>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Hayley Ford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</si>
  <si>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</si>
  <si>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</si>
  <si>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</si>
  <si>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</si>
  <si>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</si>
  <si>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</si>
  <si>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</si>
  <si>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</si>
  <si>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Kevin Munt</t>
  </si>
  <si>
    <t>John Leonard</t>
  </si>
  <si>
    <t>Alan Pearson</t>
  </si>
  <si>
    <t>Mark Andrews</t>
  </si>
  <si>
    <t>Steve Jay</t>
  </si>
  <si>
    <t>Clare Marett</t>
  </si>
  <si>
    <t>Ricky Glover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</si>
  <si>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</si>
  <si>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</si>
  <si>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</si>
  <si>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</si>
  <si>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</si>
  <si>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</si>
  <si>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</si>
  <si>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</si>
  <si>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</si>
  <si>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</si>
  <si>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 xml:space="preserve">Dave Hart </t>
  </si>
  <si>
    <t>Marl Jackson</t>
  </si>
  <si>
    <t>Dawn Ward</t>
  </si>
  <si>
    <t>Jorge Cardoso</t>
  </si>
  <si>
    <t>Simon Price</t>
  </si>
  <si>
    <t>Morag McDowell</t>
  </si>
  <si>
    <t>20/04/2016 Total</t>
  </si>
  <si>
    <t>Yes</t>
  </si>
  <si>
    <t>Louise Aspey</t>
  </si>
  <si>
    <t>Jen Gillam-Blair</t>
  </si>
  <si>
    <t>Karen Hunt</t>
  </si>
  <si>
    <t>Wendy Marsh</t>
  </si>
  <si>
    <t>Louise Apsey</t>
  </si>
  <si>
    <t>56*</t>
  </si>
  <si>
    <t>46*</t>
  </si>
  <si>
    <t>19/05/2016 Total</t>
  </si>
  <si>
    <t>Edie Shaw</t>
  </si>
  <si>
    <t>Janette Teague</t>
  </si>
  <si>
    <t>Diana Jewitt</t>
  </si>
  <si>
    <t>Natasha Barker</t>
  </si>
  <si>
    <t>Charlotte Howard</t>
  </si>
  <si>
    <t>Chris Boddy</t>
  </si>
  <si>
    <t>16/06/2016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</si>
</sst>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5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4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5" xfId="0" applyFont="1" applyFill="1" applyBorder="1"/>
    <xf numFmtId="0" fontId="12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8" xfId="0" applyFont="1" applyFill="1" applyBorder="1"/>
    <xf numFmtId="0" fontId="12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2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2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  <xf numFmtId="0" fontId="7" fillId="0" borderId="16" xfId="0" applyFont="1" applyFill="1" applyBorder="1" applyAlignment="1">
      <alignment horizontal="center"/>
    </xf>
    <xf numFmtId="0" fontId="10" fillId="3" borderId="17" xfId="0" applyFont="1" applyFill="1" applyBorder="1"/>
    <xf numFmtId="0" fontId="7" fillId="3" borderId="18" xfId="0" applyFont="1" applyFill="1" applyBorder="1"/>
    <xf numFmtId="0" fontId="12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Data'!$A$5:$B$11</c:f>
              <c:multiLvlStrCache>
                <c:ptCount val="3"/>
                <c:lvl>
                  <c:pt idx="0">
                    <c:v>9</c:v>
                  </c:pt>
                  <c:pt idx="1">
                    <c:v>9</c:v>
                  </c:pt>
                  <c:pt idx="2">
                    <c:v>8</c:v>
                  </c:pt>
                </c:lvl>
                <c:lvl>
                  <c:pt idx="0">
                    <c:v>20/04/2016</c:v>
                  </c:pt>
                  <c:pt idx="1">
                    <c:v>19/05/2016</c:v>
                  </c:pt>
                  <c:pt idx="2">
                    <c:v>16/06/2016</c:v>
                  </c:pt>
                </c:lvl>
              </c:multiLvlStrCache>
            </c:multiLvlStrRef>
          </c:cat>
          <c:val>
            <c:numRef>
              <c:f>'Performance Data'!$C$5:$C$11</c:f>
              <c:numCache>
                <c:formatCode>[h]:mm:ss</c:formatCode>
                <c:ptCount val="3"/>
                <c:pt idx="0">
                  <c:v>2.7256944444444445E-2</c:v>
                </c:pt>
                <c:pt idx="1">
                  <c:v>2.7245370370370368E-2</c:v>
                </c:pt>
                <c:pt idx="2">
                  <c:v>2.7060185185185187E-2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566.682164814818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55">
        <s v="Dawn Ward"/>
        <s v="Jorge Cardoso"/>
        <s v="Claire Fletcher"/>
        <s v="Simon Price"/>
        <s v="Morag McDowell"/>
        <s v="Nick Grogut"/>
        <s v="Mark Jackson"/>
        <s v="John Leonard"/>
        <s v="Ged Ruffle"/>
        <s v="Darren Wood"/>
        <s v="Caroline Leppard"/>
        <s v="Pete Smith"/>
        <s v="Emma McFarlane"/>
        <s v="Francesca Smith"/>
        <s v="Helen Collett"/>
        <s v="Howard Robinson"/>
        <s v="Dave Hart"/>
        <s v="Tony Cousins"/>
        <s v="Karen Hunt"/>
        <s v="Wendy Marsh"/>
        <s v="Simon Haynes"/>
        <s v="Jen Gillam-Blair"/>
        <s v="Louise Apsey"/>
        <s v="Rob Harding"/>
        <s v="Nigel Marchant"/>
        <s v="Neil Cunliffe"/>
        <s v="Simon Rimmer"/>
        <s v="Greg Allin"/>
        <s v="Chris Boddy"/>
        <s v="Diana Jewitt"/>
        <s v="Charlotte Howard"/>
        <s v="Hanna Hall"/>
        <s v="Edie Shaw"/>
        <s v="Janette Teague"/>
        <s v="Natasha Barker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Julie Leppard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Stephen Gumbrill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Dave Adams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Gillian Barrett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Ross Wallingford" u="1"/>
        <s v="Caroline Shaw" u="1"/>
        <s v="Alan Pearson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Marc Howard" u="1"/>
        <s v="Rachael Watts" u="1"/>
        <s v="Huw William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Lesley Lock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Kevin Munt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Chris Cox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6-06-17T00:00:00" count="134">
        <d v="2016-04-20T00:00:00"/>
        <d v="2016-05-19T00:00:00"/>
        <d v="2016-06-16T00:00:00"/>
        <m/>
        <d v="2013-07-18T00:00:00" u="1"/>
        <d v="2015-04-16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8:28" maxDate="1899-12-30T01:07:45"/>
    </cacheField>
    <cacheField name="Race Position" numFmtId="0">
      <sharedItems containsBlank="1" containsMixedTypes="1" containsNumber="1" containsInteger="1" minValue="1" maxValue="44" count="63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56:27"/>
    <x v="0"/>
    <n v="2"/>
  </r>
  <r>
    <x v="1"/>
    <x v="0"/>
    <d v="1899-12-30T00:46:12"/>
    <x v="1"/>
    <n v="2"/>
  </r>
  <r>
    <x v="2"/>
    <x v="0"/>
    <d v="1899-12-30T00:45:19"/>
    <x v="2"/>
    <n v="2"/>
  </r>
  <r>
    <x v="3"/>
    <x v="0"/>
    <d v="1899-12-30T00:49:41"/>
    <x v="3"/>
    <n v="2"/>
  </r>
  <r>
    <x v="4"/>
    <x v="0"/>
    <d v="1899-12-30T00:42:34"/>
    <x v="4"/>
    <n v="2"/>
  </r>
  <r>
    <x v="5"/>
    <x v="0"/>
    <d v="1899-12-30T00:48:47"/>
    <x v="5"/>
    <n v="30"/>
  </r>
  <r>
    <x v="6"/>
    <x v="0"/>
    <d v="1899-12-30T00:38:43"/>
    <x v="6"/>
    <n v="29"/>
  </r>
  <r>
    <x v="7"/>
    <x v="0"/>
    <d v="1899-12-30T00:44:26"/>
    <x v="7"/>
    <n v="28"/>
  </r>
  <r>
    <x v="8"/>
    <x v="0"/>
    <d v="1899-12-30T00:39:15"/>
    <x v="8"/>
    <n v="27"/>
  </r>
  <r>
    <x v="9"/>
    <x v="0"/>
    <d v="1899-12-30T00:39:16"/>
    <x v="9"/>
    <n v="26"/>
  </r>
  <r>
    <x v="10"/>
    <x v="0"/>
    <d v="1899-12-30T00:48:15"/>
    <x v="10"/>
    <n v="25"/>
  </r>
  <r>
    <x v="11"/>
    <x v="0"/>
    <d v="1899-12-30T00:46:36"/>
    <x v="11"/>
    <n v="24"/>
  </r>
  <r>
    <x v="12"/>
    <x v="0"/>
    <d v="1899-12-30T00:49:13"/>
    <x v="12"/>
    <n v="23"/>
  </r>
  <r>
    <x v="13"/>
    <x v="0"/>
    <d v="1899-12-30T00:48:54"/>
    <x v="13"/>
    <n v="22"/>
  </r>
  <r>
    <x v="14"/>
    <x v="0"/>
    <d v="1899-12-30T00:55:54"/>
    <x v="14"/>
    <n v="21"/>
  </r>
  <r>
    <x v="15"/>
    <x v="0"/>
    <d v="1899-12-30T01:07:45"/>
    <x v="15"/>
    <n v="20"/>
  </r>
  <r>
    <x v="16"/>
    <x v="0"/>
    <d v="1899-12-30T00:43:30"/>
    <x v="16"/>
    <n v="19"/>
  </r>
  <r>
    <x v="17"/>
    <x v="0"/>
    <d v="1899-12-30T00:55:06"/>
    <x v="17"/>
    <n v="18"/>
  </r>
  <r>
    <x v="18"/>
    <x v="1"/>
    <d v="1899-12-30T00:50:44"/>
    <x v="0"/>
    <n v="2"/>
  </r>
  <r>
    <x v="19"/>
    <x v="1"/>
    <d v="1899-12-30T00:52:54"/>
    <x v="1"/>
    <n v="2"/>
  </r>
  <r>
    <x v="20"/>
    <x v="1"/>
    <d v="1899-12-30T00:38:45"/>
    <x v="2"/>
    <n v="30"/>
  </r>
  <r>
    <x v="21"/>
    <x v="1"/>
    <d v="1899-12-30T00:44:50"/>
    <x v="3"/>
    <n v="29"/>
  </r>
  <r>
    <x v="22"/>
    <x v="1"/>
    <d v="1899-12-30T00:44:19"/>
    <x v="4"/>
    <s v="56*"/>
  </r>
  <r>
    <x v="11"/>
    <x v="1"/>
    <d v="1899-12-30T00:45:18"/>
    <x v="5"/>
    <n v="27"/>
  </r>
  <r>
    <x v="7"/>
    <x v="1"/>
    <d v="1899-12-30T00:44:12"/>
    <x v="6"/>
    <n v="26"/>
  </r>
  <r>
    <x v="16"/>
    <x v="1"/>
    <d v="1899-12-30T00:41:25"/>
    <x v="7"/>
    <n v="25"/>
  </r>
  <r>
    <x v="8"/>
    <x v="1"/>
    <d v="1899-12-30T00:39:14"/>
    <x v="8"/>
    <n v="24"/>
  </r>
  <r>
    <x v="15"/>
    <x v="1"/>
    <d v="1899-12-30T01:06:32"/>
    <x v="9"/>
    <s v="46*"/>
  </r>
  <r>
    <x v="13"/>
    <x v="1"/>
    <d v="1899-12-30T00:49:15"/>
    <x v="10"/>
    <n v="22"/>
  </r>
  <r>
    <x v="23"/>
    <x v="1"/>
    <d v="1899-12-30T00:47:54"/>
    <x v="11"/>
    <n v="21"/>
  </r>
  <r>
    <x v="24"/>
    <x v="1"/>
    <d v="1899-12-30T00:50:45"/>
    <x v="12"/>
    <n v="20"/>
  </r>
  <r>
    <x v="25"/>
    <x v="1"/>
    <d v="1899-12-30T00:48:26"/>
    <x v="13"/>
    <n v="19"/>
  </r>
  <r>
    <x v="26"/>
    <x v="1"/>
    <d v="1899-12-30T00:48:19"/>
    <x v="14"/>
    <n v="18"/>
  </r>
  <r>
    <x v="27"/>
    <x v="1"/>
    <d v="1899-12-30T00:47:50"/>
    <x v="15"/>
    <n v="17"/>
  </r>
  <r>
    <x v="20"/>
    <x v="2"/>
    <d v="1899-12-30T00:38:28"/>
    <x v="4"/>
    <n v="28"/>
  </r>
  <r>
    <x v="8"/>
    <x v="2"/>
    <d v="1899-12-30T00:38:58"/>
    <x v="7"/>
    <n v="25"/>
  </r>
  <r>
    <x v="28"/>
    <x v="2"/>
    <d v="1899-12-30T00:40:39"/>
    <x v="13"/>
    <n v="2"/>
  </r>
  <r>
    <x v="16"/>
    <x v="2"/>
    <d v="1899-12-30T00:41:17"/>
    <x v="6"/>
    <n v="26"/>
  </r>
  <r>
    <x v="29"/>
    <x v="2"/>
    <d v="1899-12-30T00:44:37"/>
    <x v="8"/>
    <n v="2"/>
  </r>
  <r>
    <x v="22"/>
    <x v="2"/>
    <d v="1899-12-30T00:45:31"/>
    <x v="11"/>
    <n v="23"/>
  </r>
  <r>
    <x v="30"/>
    <x v="2"/>
    <d v="1899-12-30T00:46:52"/>
    <x v="12"/>
    <n v="22"/>
  </r>
  <r>
    <x v="7"/>
    <x v="2"/>
    <d v="1899-12-30T00:47:05"/>
    <x v="14"/>
    <n v="21"/>
  </r>
  <r>
    <x v="26"/>
    <x v="2"/>
    <d v="1899-12-30T00:48:30"/>
    <x v="16"/>
    <n v="19"/>
  </r>
  <r>
    <x v="31"/>
    <x v="2"/>
    <d v="1899-12-30T00:48:48"/>
    <x v="15"/>
    <n v="20"/>
  </r>
  <r>
    <x v="13"/>
    <x v="2"/>
    <d v="1899-12-30T00:49:04"/>
    <x v="9"/>
    <n v="24"/>
  </r>
  <r>
    <x v="32"/>
    <x v="2"/>
    <d v="1899-12-30T00:50:30"/>
    <x v="0"/>
    <n v="2"/>
  </r>
  <r>
    <x v="33"/>
    <x v="2"/>
    <d v="1899-12-30T00:51:59"/>
    <x v="1"/>
    <n v="2"/>
  </r>
  <r>
    <x v="23"/>
    <x v="2"/>
    <d v="1899-12-30T00:53:16"/>
    <x v="17"/>
    <n v="18"/>
  </r>
  <r>
    <x v="14"/>
    <x v="2"/>
    <d v="1899-12-30T00:53:40"/>
    <x v="3"/>
    <n v="29"/>
  </r>
  <r>
    <x v="34"/>
    <x v="2"/>
    <d v="1899-12-30T00:55:04"/>
    <x v="10"/>
    <n v="2"/>
  </r>
  <r>
    <x v="0"/>
    <x v="2"/>
    <d v="1899-12-30T00:55:17"/>
    <x v="2"/>
    <n v="30"/>
  </r>
  <r>
    <x v="15"/>
    <x v="2"/>
    <d v="1899-12-30T01:05:56"/>
    <x v="5"/>
    <n v="27"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  <r>
    <x v="35"/>
    <x v="3"/>
    <m/>
    <x v="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56">
        <item h="1" m="1" x="320"/>
        <item h="1" m="1" x="435"/>
        <item h="1" m="1" x="242"/>
        <item h="1" m="1" x="87"/>
        <item h="1" m="1" x="318"/>
        <item h="1" m="1" x="161"/>
        <item h="1" m="1" x="411"/>
        <item h="1" m="1" x="358"/>
        <item h="1" m="1" x="292"/>
        <item h="1" m="1" x="360"/>
        <item h="1" m="1" x="441"/>
        <item h="1" m="1" x="355"/>
        <item h="1" m="1" x="47"/>
        <item h="1" x="16"/>
        <item h="1" m="1" x="243"/>
        <item h="1" m="1" x="323"/>
        <item h="1" m="1" x="200"/>
        <item h="1" m="1" x="80"/>
        <item h="1" m="1" x="316"/>
        <item h="1" m="1" x="108"/>
        <item h="1" m="1" x="58"/>
        <item h="1" x="15"/>
        <item h="1" m="1" x="131"/>
        <item h="1" m="1" x="431"/>
        <item h="1" m="1" x="279"/>
        <item h="1" m="1" x="452"/>
        <item h="1" m="1" x="394"/>
        <item h="1" m="1" x="116"/>
        <item h="1" m="1" x="198"/>
        <item h="1" m="1" x="367"/>
        <item h="1" m="1" x="268"/>
        <item h="1" m="1" x="222"/>
        <item h="1" m="1" x="291"/>
        <item h="1" x="25"/>
        <item h="1" m="1" x="399"/>
        <item h="1" x="5"/>
        <item h="1" m="1" x="97"/>
        <item h="1" m="1" x="342"/>
        <item h="1" m="1" x="281"/>
        <item h="1" m="1" x="71"/>
        <item h="1" m="1" x="65"/>
        <item h="1" m="1" x="68"/>
        <item h="1" m="1" x="423"/>
        <item h="1" m="1" x="197"/>
        <item h="1" x="26"/>
        <item h="1" m="1" x="196"/>
        <item h="1" m="1" x="364"/>
        <item h="1" m="1" x="113"/>
        <item h="1" m="1" x="184"/>
        <item h="1" m="1" x="148"/>
        <item h="1" m="1" x="362"/>
        <item h="1" m="1" x="396"/>
        <item h="1" x="35"/>
        <item h="1" m="1" x="157"/>
        <item h="1" m="1" x="429"/>
        <item h="1" m="1" x="119"/>
        <item h="1" m="1" x="261"/>
        <item h="1" m="1" x="371"/>
        <item h="1" m="1" x="40"/>
        <item h="1" x="24"/>
        <item h="1" m="1" x="135"/>
        <item h="1" m="1" x="324"/>
        <item h="1" m="1" x="102"/>
        <item h="1" m="1" x="79"/>
        <item h="1" m="1" x="430"/>
        <item h="1" m="1" x="220"/>
        <item h="1" m="1" x="134"/>
        <item h="1" m="1" x="183"/>
        <item h="1" m="1" x="451"/>
        <item h="1" m="1" x="214"/>
        <item h="1" m="1" x="315"/>
        <item h="1" m="1" x="118"/>
        <item h="1" m="1" x="155"/>
        <item h="1" m="1" x="414"/>
        <item h="1" m="1" x="238"/>
        <item h="1" m="1" x="369"/>
        <item h="1" m="1" x="286"/>
        <item h="1" m="1" x="385"/>
        <item h="1" m="1" x="266"/>
        <item h="1" m="1" x="142"/>
        <item h="1" m="1" x="144"/>
        <item h="1" m="1" x="344"/>
        <item h="1" m="1" x="400"/>
        <item h="1" m="1" x="62"/>
        <item h="1" m="1" x="171"/>
        <item h="1" m="1" x="278"/>
        <item h="1" m="1" x="162"/>
        <item h="1" m="1" x="343"/>
        <item h="1" m="1" x="322"/>
        <item h="1" m="1" x="264"/>
        <item h="1" m="1" x="432"/>
        <item h="1" m="1" x="84"/>
        <item h="1" m="1" x="241"/>
        <item h="1" m="1" x="363"/>
        <item h="1" m="1" x="250"/>
        <item h="1" m="1" x="381"/>
        <item h="1" m="1" x="210"/>
        <item h="1" m="1" x="311"/>
        <item h="1" m="1" x="247"/>
        <item h="1" m="1" x="73"/>
        <item h="1" m="1" x="153"/>
        <item h="1" m="1" x="368"/>
        <item h="1" m="1" x="246"/>
        <item h="1" m="1" x="50"/>
        <item h="1" m="1" x="177"/>
        <item h="1" m="1" x="317"/>
        <item h="1" m="1" x="192"/>
        <item h="1" m="1" x="69"/>
        <item h="1" m="1" x="437"/>
        <item h="1" m="1" x="234"/>
        <item h="1" m="1" x="382"/>
        <item h="1" m="1" x="294"/>
        <item h="1" m="1" x="419"/>
        <item h="1" m="1" x="408"/>
        <item h="1" m="1" x="453"/>
        <item h="1" m="1" x="213"/>
        <item h="1" m="1" x="380"/>
        <item h="1" m="1" x="312"/>
        <item h="1" x="30"/>
        <item h="1" m="1" x="52"/>
        <item h="1" m="1" x="107"/>
        <item h="1" m="1" x="427"/>
        <item h="1" m="1" x="146"/>
        <item h="1" m="1" x="129"/>
        <item x="8"/>
        <item h="1" m="1" x="280"/>
        <item h="1" m="1" x="347"/>
        <item h="1" m="1" x="75"/>
        <item h="1" m="1" x="325"/>
        <item h="1" m="1" x="327"/>
        <item h="1" m="1" x="269"/>
        <item h="1" m="1" x="61"/>
        <item h="1" m="1" x="276"/>
        <item h="1" m="1" x="345"/>
        <item h="1" m="1" x="372"/>
        <item h="1" m="1" x="43"/>
        <item h="1" m="1" x="55"/>
        <item h="1" m="1" x="428"/>
        <item h="1" m="1" x="165"/>
        <item h="1" m="1" x="38"/>
        <item h="1" m="1" x="444"/>
        <item h="1" m="1" x="208"/>
        <item h="1" m="1" x="74"/>
        <item h="1" m="1" x="81"/>
        <item h="1" m="1" x="127"/>
        <item h="1" m="1" x="219"/>
        <item h="1" m="1" x="228"/>
        <item h="1" m="1" x="173"/>
        <item h="1" m="1" x="421"/>
        <item h="1" m="1" x="49"/>
        <item h="1" m="1" x="307"/>
        <item h="1" m="1" x="82"/>
        <item h="1" m="1" x="404"/>
        <item h="1" m="1" x="393"/>
        <item h="1" m="1" x="361"/>
        <item h="1" m="1" x="160"/>
        <item h="1" m="1" x="442"/>
        <item h="1" m="1" x="426"/>
        <item h="1" m="1" x="233"/>
        <item h="1" m="1" x="37"/>
        <item h="1" m="1" x="299"/>
        <item h="1" m="1" x="259"/>
        <item h="1" m="1" x="86"/>
        <item h="1" m="1" x="304"/>
        <item h="1" m="1" x="104"/>
        <item h="1" m="1" x="353"/>
        <item h="1" m="1" x="446"/>
        <item h="1" m="1" x="407"/>
        <item h="1" m="1" x="258"/>
        <item h="1" m="1" x="248"/>
        <item h="1" m="1" x="211"/>
        <item h="1" m="1" x="59"/>
        <item h="1" m="1" x="132"/>
        <item h="1" m="1" x="232"/>
        <item h="1" m="1" x="223"/>
        <item h="1" x="17"/>
        <item h="1" m="1" x="150"/>
        <item h="1" m="1" x="420"/>
        <item h="1" m="1" x="402"/>
        <item h="1" m="1" x="350"/>
        <item h="1" m="1" x="195"/>
        <item h="1" m="1" x="98"/>
        <item h="1" m="1" x="378"/>
        <item h="1" m="1" x="390"/>
        <item h="1" m="1" x="91"/>
        <item h="1" m="1" x="330"/>
        <item h="1" m="1" x="175"/>
        <item h="1" m="1" x="46"/>
        <item h="1" m="1" x="221"/>
        <item h="1" m="1" x="176"/>
        <item h="1" m="1" x="267"/>
        <item h="1" m="1" x="359"/>
        <item h="1" m="1" x="202"/>
        <item h="1" m="1" x="56"/>
        <item h="1" m="1" x="392"/>
        <item h="1" m="1" x="99"/>
        <item h="1" m="1" x="70"/>
        <item h="1" m="1" x="207"/>
        <item h="1" m="1" x="249"/>
        <item h="1" m="1" x="133"/>
        <item h="1" m="1" x="110"/>
        <item h="1" m="1" x="158"/>
        <item h="1" m="1" x="379"/>
        <item h="1" m="1" x="186"/>
        <item h="1" m="1" x="273"/>
        <item h="1" m="1" x="191"/>
        <item h="1" m="1" x="297"/>
        <item h="1" m="1" x="209"/>
        <item h="1" m="1" x="180"/>
        <item h="1" m="1" x="109"/>
        <item h="1" m="1" x="130"/>
        <item h="1" m="1" x="433"/>
        <item h="1" m="1" x="287"/>
        <item h="1" m="1" x="188"/>
        <item h="1" m="1" x="145"/>
        <item h="1" m="1" x="337"/>
        <item h="1" m="1" x="67"/>
        <item h="1" m="1" x="114"/>
        <item h="1" m="1" x="147"/>
        <item h="1" m="1" x="92"/>
        <item h="1" m="1" x="341"/>
        <item h="1" m="1" x="366"/>
        <item h="1" m="1" x="296"/>
        <item h="1" m="1" x="48"/>
        <item h="1" x="0"/>
        <item h="1" m="1" x="434"/>
        <item h="1" m="1" x="413"/>
        <item h="1" m="1" x="105"/>
        <item h="1" m="1" x="152"/>
        <item h="1" m="1" x="401"/>
        <item h="1" x="11"/>
        <item h="1" m="1" x="149"/>
        <item h="1" m="1" x="83"/>
        <item h="1" m="1" x="229"/>
        <item h="1" m="1" x="271"/>
        <item h="1" m="1" x="169"/>
        <item h="1" x="9"/>
        <item h="1" m="1" x="339"/>
        <item h="1" m="1" x="137"/>
        <item h="1" m="1" x="283"/>
        <item h="1" m="1" x="64"/>
        <item h="1" m="1" x="332"/>
        <item h="1" m="1" x="159"/>
        <item h="1" m="1" x="138"/>
        <item h="1" m="1" x="115"/>
        <item h="1" m="1" x="443"/>
        <item h="1" m="1" x="309"/>
        <item h="1" m="1" x="136"/>
        <item h="1" m="1" x="410"/>
        <item h="1" m="1" x="51"/>
        <item h="1" m="1" x="302"/>
        <item h="1" x="33"/>
        <item h="1" m="1" x="244"/>
        <item h="1" m="1" x="72"/>
        <item h="1" m="1" x="454"/>
        <item h="1" m="1" x="212"/>
        <item h="1" m="1" x="448"/>
        <item h="1" m="1" x="263"/>
        <item h="1" m="1" x="352"/>
        <item h="1" m="1" x="236"/>
        <item h="1" m="1" x="391"/>
        <item h="1" m="1" x="77"/>
        <item h="1" m="1" x="44"/>
        <item h="1" m="1" x="217"/>
        <item h="1" m="1" x="93"/>
        <item h="1" m="1" x="167"/>
        <item h="1" m="1" x="333"/>
        <item h="1" m="1" x="306"/>
        <item h="1" m="1" x="172"/>
        <item h="1" m="1" x="187"/>
        <item h="1" m="1" x="215"/>
        <item h="1" m="1" x="354"/>
        <item h="1" m="1" x="151"/>
        <item h="1" m="1" x="321"/>
        <item h="1" m="1" x="101"/>
        <item h="1" m="1" x="262"/>
        <item h="1" m="1" x="106"/>
        <item h="1" m="1" x="270"/>
        <item h="1" m="1" x="239"/>
        <item h="1" m="1" x="373"/>
        <item h="1" m="1" x="255"/>
        <item h="1" m="1" x="387"/>
        <item h="1" m="1" x="301"/>
        <item h="1" m="1" x="164"/>
        <item h="1" m="1" x="348"/>
        <item h="1" x="22"/>
        <item h="1" m="1" x="416"/>
        <item h="1" m="1" x="216"/>
        <item h="1" m="1" x="338"/>
        <item h="1" m="1" x="376"/>
        <item h="1" m="1" x="370"/>
        <item h="1" m="1" x="357"/>
        <item h="1" m="1" x="199"/>
        <item h="1" m="1" x="409"/>
        <item h="1" m="1" x="96"/>
        <item h="1" m="1" x="121"/>
        <item h="1" m="1" x="326"/>
        <item h="1" m="1" x="225"/>
        <item h="1" m="1" x="185"/>
        <item h="1" m="1" x="436"/>
        <item h="1" m="1" x="230"/>
        <item h="1" m="1" x="412"/>
        <item h="1" m="1" x="365"/>
        <item h="1" m="1" x="331"/>
        <item h="1" m="1" x="252"/>
        <item h="1" m="1" x="439"/>
        <item h="1" m="1" x="125"/>
        <item h="1" m="1" x="204"/>
        <item h="1" m="1" x="54"/>
        <item h="1" m="1" x="103"/>
        <item h="1" m="1" x="143"/>
        <item h="1" m="1" x="308"/>
        <item h="1" m="1" x="36"/>
        <item h="1" x="10"/>
        <item h="1" m="1" x="422"/>
        <item h="1" m="1" x="224"/>
        <item h="1" m="1" x="445"/>
        <item h="1" m="1" x="100"/>
        <item h="1" m="1" x="424"/>
        <item h="1" m="1" x="314"/>
        <item h="1" m="1" x="449"/>
        <item h="1" m="1" x="42"/>
        <item h="1" m="1" x="139"/>
        <item h="1" m="1" x="90"/>
        <item h="1" m="1" x="156"/>
        <item h="1" m="1" x="272"/>
        <item h="1" m="1" x="226"/>
        <item h="1" m="1" x="89"/>
        <item h="1" m="1" x="406"/>
        <item h="1" m="1" x="111"/>
        <item h="1" m="1" x="313"/>
        <item h="1" m="1" x="245"/>
        <item h="1" m="1" x="256"/>
        <item h="1" m="1" x="123"/>
        <item h="1" m="1" x="253"/>
        <item h="1" m="1" x="336"/>
        <item h="1" m="1" x="128"/>
        <item h="1" m="1" x="181"/>
        <item h="1" x="27"/>
        <item h="1" m="1" x="179"/>
        <item h="1" m="1" x="305"/>
        <item h="1" x="20"/>
        <item h="1" m="1" x="450"/>
        <item h="1" m="1" x="154"/>
        <item h="1" m="1" x="45"/>
        <item h="1" m="1" x="126"/>
        <item h="1" m="1" x="398"/>
        <item h="1" m="1" x="178"/>
        <item h="1" m="1" x="377"/>
        <item h="1" m="1" x="384"/>
        <item h="1" m="1" x="289"/>
        <item h="1" m="1" x="76"/>
        <item h="1" m="1" x="335"/>
        <item h="1" m="1" x="194"/>
        <item h="1" m="1" x="298"/>
        <item h="1" m="1" x="235"/>
        <item h="1" m="1" x="66"/>
        <item h="1" m="1" x="285"/>
        <item h="1" m="1" x="170"/>
        <item h="1" m="1" x="227"/>
        <item h="1" m="1" x="293"/>
        <item h="1" m="1" x="290"/>
        <item h="1" m="1" x="375"/>
        <item h="1" m="1" x="418"/>
        <item h="1" m="1" x="78"/>
        <item h="1" m="1" x="310"/>
        <item h="1" m="1" x="334"/>
        <item h="1" m="1" x="174"/>
        <item h="1" m="1" x="85"/>
        <item h="1" m="1" x="275"/>
        <item h="1" m="1" x="182"/>
        <item h="1" m="1" x="60"/>
        <item h="1" m="1" x="41"/>
        <item h="1" m="1" x="425"/>
        <item h="1" m="1" x="403"/>
        <item h="1" m="1" x="254"/>
        <item h="1" m="1" x="383"/>
        <item h="1" m="1" x="53"/>
        <item h="1" m="1" x="395"/>
        <item h="1" m="1" x="415"/>
        <item h="1" m="1" x="417"/>
        <item h="1" m="1" x="440"/>
        <item h="1" m="1" x="231"/>
        <item h="1" x="19"/>
        <item h="1" m="1" x="329"/>
        <item h="1" m="1" x="190"/>
        <item h="1" m="1" x="356"/>
        <item h="1" x="1"/>
        <item h="1" m="1" x="346"/>
        <item h="1" m="1" x="168"/>
        <item h="1" m="1" x="63"/>
        <item h="1" m="1" x="218"/>
        <item h="1" x="13"/>
        <item h="1" m="1" x="140"/>
        <item h="1" m="1" x="319"/>
        <item h="1" m="1" x="265"/>
        <item h="1" m="1" x="163"/>
        <item h="1" m="1" x="260"/>
        <item h="1" x="18"/>
        <item h="1" m="1" x="203"/>
        <item h="1" x="7"/>
        <item h="1" m="1" x="405"/>
        <item h="1" m="1" x="340"/>
        <item h="1" m="1" x="328"/>
        <item h="1" m="1" x="447"/>
        <item h="1" m="1" x="193"/>
        <item h="1" m="1" x="237"/>
        <item h="1" m="1" x="112"/>
        <item h="1" m="1" x="95"/>
        <item h="1" m="1" x="240"/>
        <item h="1" m="1" x="374"/>
        <item h="1" m="1" x="284"/>
        <item h="1" m="1" x="351"/>
        <item h="1" m="1" x="349"/>
        <item h="1" m="1" x="124"/>
        <item h="1" m="1" x="39"/>
        <item h="1" m="1" x="117"/>
        <item h="1" m="1" x="300"/>
        <item h="1" m="1" x="201"/>
        <item h="1" m="1" x="397"/>
        <item h="1" m="1" x="257"/>
        <item h="1" m="1" x="389"/>
        <item h="1" m="1" x="57"/>
        <item h="1" m="1" x="120"/>
        <item h="1" x="14"/>
        <item h="1" m="1" x="438"/>
        <item h="1" x="31"/>
        <item h="1" m="1" x="206"/>
        <item h="1" m="1" x="122"/>
        <item h="1" m="1" x="388"/>
        <item h="1" m="1" x="94"/>
        <item h="1" m="1" x="166"/>
        <item h="1" m="1" x="189"/>
        <item h="1" m="1" x="141"/>
        <item h="1" m="1" x="295"/>
        <item h="1" x="6"/>
        <item h="1" m="1" x="205"/>
        <item h="1" m="1" x="282"/>
        <item h="1" x="12"/>
        <item h="1" m="1" x="288"/>
        <item h="1" x="23"/>
        <item m="1" x="88"/>
        <item m="1" x="386"/>
        <item m="1" x="303"/>
        <item m="1" x="251"/>
        <item h="1" x="2"/>
        <item m="1" x="274"/>
        <item h="1" x="21"/>
        <item m="1" x="277"/>
        <item h="1" x="3"/>
        <item h="1" x="4"/>
        <item h="1" x="28"/>
        <item h="1" x="29"/>
        <item h="1" x="32"/>
        <item h="1" x="34"/>
        <item t="default"/>
      </items>
    </pivotField>
    <pivotField axis="axisRow" compact="0" outline="0" subtotalTop="0" showAll="0" includeNewItemsInFilter="1">
      <items count="135">
        <item m="1" x="72"/>
        <item x="3"/>
        <item m="1" x="41"/>
        <item m="1" x="64"/>
        <item m="1" x="51"/>
        <item m="1" x="75"/>
        <item m="1" x="99"/>
        <item m="1" x="53"/>
        <item m="1" x="44"/>
        <item m="1" x="29"/>
        <item m="1" x="21"/>
        <item m="1" x="132"/>
        <item m="1" x="81"/>
        <item m="1" x="126"/>
        <item m="1" x="85"/>
        <item m="1" x="98"/>
        <item m="1" x="90"/>
        <item m="1" x="110"/>
        <item m="1" x="131"/>
        <item m="1" x="91"/>
        <item m="1" x="80"/>
        <item m="1" x="67"/>
        <item m="1" x="57"/>
        <item m="1" x="77"/>
        <item m="1" x="35"/>
        <item m="1" x="26"/>
        <item m="1" x="12"/>
        <item m="1" x="130"/>
        <item m="1" x="120"/>
        <item m="1" x="10"/>
        <item m="1" x="30"/>
        <item m="1" x="122"/>
        <item m="1" x="8"/>
        <item m="1" x="104"/>
        <item m="1" x="94"/>
        <item m="1" x="112"/>
        <item m="1" x="70"/>
        <item m="1" x="62"/>
        <item m="1" x="47"/>
        <item m="1" x="103"/>
        <item m="1" x="58"/>
        <item m="1" x="78"/>
        <item m="1" x="36"/>
        <item m="1" x="55"/>
        <item m="1" x="46"/>
        <item m="1" x="6"/>
        <item m="1" x="23"/>
        <item m="1" x="116"/>
        <item m="1" x="102"/>
        <item m="1" x="89"/>
        <item m="1" x="9"/>
        <item m="1" x="133"/>
        <item m="1" x="119"/>
        <item m="1" x="113"/>
        <item m="1" x="71"/>
        <item m="1" x="93"/>
        <item m="1" x="84"/>
        <item m="1" x="39"/>
        <item m="1" x="60"/>
        <item m="1" x="17"/>
        <item m="1" x="28"/>
        <item m="1" x="19"/>
        <item m="1" x="43"/>
        <item m="1" x="37"/>
        <item m="1" x="20"/>
        <item m="1" x="13"/>
        <item m="1" x="108"/>
        <item m="1" x="124"/>
        <item m="1" x="117"/>
        <item m="1" x="106"/>
        <item m="1" x="96"/>
        <item m="1" x="66"/>
        <item m="1" x="54"/>
        <item m="1" x="79"/>
        <item m="1" x="101"/>
        <item m="1" x="56"/>
        <item m="1" x="48"/>
        <item m="1" x="34"/>
        <item m="1" x="24"/>
        <item m="1" x="18"/>
        <item m="1" x="40"/>
        <item m="1" x="128"/>
        <item m="1" x="100"/>
        <item m="1" x="92"/>
        <item m="1" x="14"/>
        <item m="1" x="33"/>
        <item m="1" x="125"/>
        <item m="1" x="114"/>
        <item m="1" x="15"/>
        <item m="1" x="73"/>
        <item m="1" x="65"/>
        <item m="1" x="49"/>
        <item m="1" x="32"/>
        <item m="1" x="52"/>
        <item m="1" x="76"/>
        <item m="1" x="69"/>
        <item m="1" x="25"/>
        <item m="1" x="45"/>
        <item m="1" x="4"/>
        <item m="1" x="129"/>
        <item m="1" x="16"/>
        <item m="1" x="109"/>
        <item m="1" x="127"/>
        <item m="1" x="86"/>
        <item m="1" x="68"/>
        <item m="1" x="111"/>
        <item m="1" x="107"/>
        <item m="1" x="61"/>
        <item m="1" x="82"/>
        <item m="1" x="38"/>
        <item m="1" x="59"/>
        <item m="1" x="50"/>
        <item m="1" x="7"/>
        <item m="1" x="27"/>
        <item m="1" x="118"/>
        <item m="1" x="105"/>
        <item m="1" x="121"/>
        <item m="1" x="11"/>
        <item m="1" x="5"/>
        <item m="1" x="123"/>
        <item m="1" x="115"/>
        <item m="1" x="74"/>
        <item m="1" x="97"/>
        <item m="1" x="95"/>
        <item m="1" x="87"/>
        <item m="1" x="42"/>
        <item m="1" x="63"/>
        <item m="1" x="88"/>
        <item m="1" x="31"/>
        <item m="1" x="22"/>
        <item m="1" x="83"/>
        <item x="0"/>
        <item x="1"/>
        <item x="2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4">
        <item x="18"/>
        <item m="1" x="53"/>
        <item m="1" x="28"/>
        <item m="1" x="32"/>
        <item m="1" x="52"/>
        <item m="1" x="50"/>
        <item m="1" x="54"/>
        <item m="1" x="55"/>
        <item m="1" x="26"/>
        <item m="1" x="19"/>
        <item m="1" x="21"/>
        <item m="1" x="29"/>
        <item m="1" x="47"/>
        <item m="1" x="61"/>
        <item m="1" x="46"/>
        <item m="1" x="36"/>
        <item m="1" x="39"/>
        <item m="1" x="23"/>
        <item m="1" x="49"/>
        <item m="1" x="45"/>
        <item m="1" x="35"/>
        <item m="1" x="57"/>
        <item m="1" x="27"/>
        <item m="1" x="34"/>
        <item m="1" x="58"/>
        <item m="1" x="44"/>
        <item m="1" x="62"/>
        <item m="1" x="31"/>
        <item m="1" x="24"/>
        <item m="1" x="41"/>
        <item m="1" x="51"/>
        <item m="1" x="40"/>
        <item m="1" x="60"/>
        <item m="1" x="22"/>
        <item m="1" x="43"/>
        <item m="1" x="30"/>
        <item m="1" x="38"/>
        <item m="1" x="20"/>
        <item m="1" x="37"/>
        <item m="1" x="25"/>
        <item m="1" x="59"/>
        <item m="1" x="56"/>
        <item m="1" x="48"/>
        <item m="1" x="42"/>
        <item m="1" x="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 includeNewItemsInFilter="1"/>
  </pivotFields>
  <rowFields count="2">
    <field x="1"/>
    <field x="3"/>
  </rowFields>
  <rowItems count="7">
    <i>
      <x v="131"/>
      <x v="53"/>
    </i>
    <i t="default">
      <x v="131"/>
    </i>
    <i>
      <x v="132"/>
      <x v="53"/>
    </i>
    <i t="default">
      <x v="132"/>
    </i>
    <i>
      <x v="133"/>
      <x v="52"/>
    </i>
    <i t="default">
      <x v="133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75" workbookViewId="0">
      <selection activeCell="N14" sqref="N14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8" x14ac:dyDescent="0.2">
      <c r="A1" s="4" t="s">
        <v>0</v>
      </c>
      <c r="B1" s="4"/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57</v>
      </c>
      <c r="B2" s="6">
        <v>40711</v>
      </c>
      <c r="C2" s="1">
        <v>2.6712962962962959E-2</v>
      </c>
      <c r="D2" s="2" t="s">
        <v>13</v>
      </c>
      <c r="E2" s="3">
        <v>28</v>
      </c>
    </row>
    <row r="3" spans="1:5" ht="15.75" x14ac:dyDescent="0.2">
      <c r="A3" s="15" t="s">
        <v>25</v>
      </c>
      <c r="B3" s="6">
        <v>40711</v>
      </c>
      <c r="C3" s="1">
        <v>2.706018518518518E-2</v>
      </c>
      <c r="D3" s="2" t="s">
        <v>14</v>
      </c>
      <c r="E3" s="3">
        <v>25</v>
      </c>
    </row>
    <row r="4" spans="1:5" ht="15.75" x14ac:dyDescent="0.2">
      <c r="A4" s="15" t="s">
        <v>99</v>
      </c>
      <c r="B4" s="6">
        <v>40711</v>
      </c>
      <c r="C4" s="1">
        <v>2.8229166666666673E-2</v>
      </c>
      <c r="D4" s="2" t="s">
        <v>53</v>
      </c>
      <c r="E4" s="3">
        <v>2</v>
      </c>
    </row>
    <row r="5" spans="1:5" ht="15.75" x14ac:dyDescent="0.2">
      <c r="A5" s="15" t="s">
        <v>56</v>
      </c>
      <c r="B5" s="6">
        <v>40711</v>
      </c>
      <c r="C5" s="1">
        <v>2.8668981481481479E-2</v>
      </c>
      <c r="D5" s="2" t="s">
        <v>10</v>
      </c>
      <c r="E5" s="3">
        <v>26</v>
      </c>
    </row>
    <row r="6" spans="1:5" ht="15.75" x14ac:dyDescent="0.2">
      <c r="A6" s="15" t="s">
        <v>96</v>
      </c>
      <c r="B6" s="6">
        <v>40711</v>
      </c>
      <c r="C6" s="1">
        <v>3.0983796296296287E-2</v>
      </c>
      <c r="D6" s="2" t="s">
        <v>15</v>
      </c>
      <c r="E6" s="3">
        <v>2</v>
      </c>
    </row>
    <row r="7" spans="1:5" ht="15.75" x14ac:dyDescent="0.2">
      <c r="A7" s="15" t="s">
        <v>90</v>
      </c>
      <c r="B7" s="6">
        <v>40711</v>
      </c>
      <c r="C7" s="1">
        <v>3.1608796296296295E-2</v>
      </c>
      <c r="D7" s="2" t="s">
        <v>48</v>
      </c>
      <c r="E7" s="3">
        <v>23</v>
      </c>
    </row>
    <row r="8" spans="1:5" ht="15.75" x14ac:dyDescent="0.2">
      <c r="A8" s="15" t="s">
        <v>98</v>
      </c>
      <c r="B8" s="6">
        <v>40711</v>
      </c>
      <c r="C8" s="1">
        <v>3.2546296296296302E-2</v>
      </c>
      <c r="D8" s="2" t="s">
        <v>49</v>
      </c>
      <c r="E8" s="3">
        <v>22</v>
      </c>
    </row>
    <row r="9" spans="1:5" ht="15.75" x14ac:dyDescent="0.2">
      <c r="A9" s="15" t="s">
        <v>62</v>
      </c>
      <c r="B9" s="6">
        <v>40711</v>
      </c>
      <c r="C9" s="1">
        <v>3.2696759259259266E-2</v>
      </c>
      <c r="D9" s="2" t="s">
        <v>54</v>
      </c>
      <c r="E9" s="3">
        <v>21</v>
      </c>
    </row>
    <row r="10" spans="1:5" ht="15.75" x14ac:dyDescent="0.2">
      <c r="A10" s="15" t="s">
        <v>20</v>
      </c>
      <c r="B10" s="6">
        <v>40711</v>
      </c>
      <c r="C10" s="1">
        <v>3.3680555555555561E-2</v>
      </c>
      <c r="D10" s="2" t="s">
        <v>59</v>
      </c>
      <c r="E10" s="3">
        <v>19</v>
      </c>
    </row>
    <row r="11" spans="1:5" ht="15.75" x14ac:dyDescent="0.2">
      <c r="A11" s="15" t="s">
        <v>72</v>
      </c>
      <c r="B11" s="6">
        <v>40711</v>
      </c>
      <c r="C11" s="1">
        <v>3.3888888888888885E-2</v>
      </c>
      <c r="D11" s="2" t="s">
        <v>55</v>
      </c>
      <c r="E11" s="3">
        <v>20</v>
      </c>
    </row>
    <row r="12" spans="1:5" ht="15.75" x14ac:dyDescent="0.2">
      <c r="A12" s="15" t="s">
        <v>51</v>
      </c>
      <c r="B12" s="6">
        <v>40711</v>
      </c>
      <c r="C12" s="1">
        <v>3.4074074074074076E-2</v>
      </c>
      <c r="D12" s="2" t="s">
        <v>7</v>
      </c>
      <c r="E12" s="3">
        <v>24</v>
      </c>
    </row>
    <row r="13" spans="1:5" ht="15.75" x14ac:dyDescent="0.2">
      <c r="A13" s="15" t="s">
        <v>94</v>
      </c>
      <c r="B13" s="6">
        <v>40711</v>
      </c>
      <c r="C13" s="1">
        <v>3.5069444444444445E-2</v>
      </c>
      <c r="D13" s="2" t="s">
        <v>6</v>
      </c>
      <c r="E13" s="3">
        <v>2</v>
      </c>
    </row>
    <row r="14" spans="1:5" ht="15.75" x14ac:dyDescent="0.2">
      <c r="A14" s="15" t="s">
        <v>95</v>
      </c>
      <c r="B14" s="6">
        <v>40711</v>
      </c>
      <c r="C14" s="1">
        <v>3.6099537037037034E-2</v>
      </c>
      <c r="D14" s="2" t="s">
        <v>5</v>
      </c>
      <c r="E14" s="3">
        <v>2</v>
      </c>
    </row>
    <row r="15" spans="1:5" ht="15.75" x14ac:dyDescent="0.2">
      <c r="A15" s="15" t="s">
        <v>75</v>
      </c>
      <c r="B15" s="6">
        <v>40711</v>
      </c>
      <c r="C15" s="1">
        <v>3.6990740740740741E-2</v>
      </c>
      <c r="D15" s="2" t="s">
        <v>58</v>
      </c>
      <c r="E15" s="3">
        <v>18</v>
      </c>
    </row>
    <row r="16" spans="1:5" ht="15.75" x14ac:dyDescent="0.2">
      <c r="A16" s="15" t="s">
        <v>68</v>
      </c>
      <c r="B16" s="6">
        <v>40711</v>
      </c>
      <c r="C16" s="1">
        <v>3.726851851851852E-2</v>
      </c>
      <c r="D16" s="2" t="s">
        <v>11</v>
      </c>
      <c r="E16" s="3">
        <v>29</v>
      </c>
    </row>
    <row r="17" spans="1:5" ht="15.75" x14ac:dyDescent="0.2">
      <c r="A17" s="15" t="s">
        <v>97</v>
      </c>
      <c r="B17" s="6">
        <v>40711</v>
      </c>
      <c r="C17" s="1">
        <v>3.8240740740740735E-2</v>
      </c>
      <c r="D17" s="2" t="s">
        <v>9</v>
      </c>
      <c r="E17" s="3">
        <v>2</v>
      </c>
    </row>
    <row r="18" spans="1:5" ht="15.75" x14ac:dyDescent="0.2">
      <c r="A18" s="15" t="s">
        <v>80</v>
      </c>
      <c r="B18" s="6">
        <v>40711</v>
      </c>
      <c r="C18" s="1">
        <v>3.8391203703703705E-2</v>
      </c>
      <c r="D18" s="2" t="s">
        <v>8</v>
      </c>
      <c r="E18" s="3">
        <v>30</v>
      </c>
    </row>
    <row r="19" spans="1:5" ht="15.75" x14ac:dyDescent="0.2">
      <c r="A19" s="15" t="s">
        <v>24</v>
      </c>
      <c r="B19" s="6">
        <v>40711</v>
      </c>
      <c r="C19" s="1">
        <v>4.5787037037037043E-2</v>
      </c>
      <c r="D19" s="2" t="s">
        <v>12</v>
      </c>
      <c r="E19" s="3">
        <v>27</v>
      </c>
    </row>
  </sheetData>
  <sortState ref="A2:E15">
    <sortCondition ref="C2:C15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6"/>
  <sheetViews>
    <sheetView topLeftCell="A28" zoomScale="75" workbookViewId="0">
      <selection activeCell="G47" sqref="G47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80</v>
      </c>
      <c r="B2" s="6">
        <v>42480</v>
      </c>
      <c r="C2" s="1">
        <v>3.920138888888889E-2</v>
      </c>
      <c r="D2" s="11" t="s">
        <v>6</v>
      </c>
      <c r="E2" s="9">
        <v>2</v>
      </c>
    </row>
    <row r="3" spans="1:5" ht="15.75" x14ac:dyDescent="0.2">
      <c r="A3" s="15" t="s">
        <v>81</v>
      </c>
      <c r="B3" s="6">
        <v>42480</v>
      </c>
      <c r="C3" s="1">
        <v>3.2083333333333339E-2</v>
      </c>
      <c r="D3" s="2" t="s">
        <v>5</v>
      </c>
      <c r="E3" s="3">
        <v>2</v>
      </c>
    </row>
    <row r="4" spans="1:5" ht="15.75" x14ac:dyDescent="0.2">
      <c r="A4" s="15" t="s">
        <v>77</v>
      </c>
      <c r="B4" s="6">
        <v>42480</v>
      </c>
      <c r="C4" s="1">
        <v>3.1469907407407405E-2</v>
      </c>
      <c r="D4" s="2" t="s">
        <v>8</v>
      </c>
      <c r="E4" s="3">
        <v>2</v>
      </c>
    </row>
    <row r="5" spans="1:5" ht="15.75" x14ac:dyDescent="0.2">
      <c r="A5" s="15" t="s">
        <v>82</v>
      </c>
      <c r="B5" s="6">
        <v>42480</v>
      </c>
      <c r="C5" s="8">
        <v>3.4502314814814819E-2</v>
      </c>
      <c r="D5" s="9" t="s">
        <v>11</v>
      </c>
      <c r="E5" s="9">
        <v>2</v>
      </c>
    </row>
    <row r="6" spans="1:5" ht="15.75" x14ac:dyDescent="0.2">
      <c r="A6" s="15" t="s">
        <v>83</v>
      </c>
      <c r="B6" s="6">
        <v>42480</v>
      </c>
      <c r="C6" s="1">
        <v>2.9560185185185182E-2</v>
      </c>
      <c r="D6" s="11" t="s">
        <v>13</v>
      </c>
      <c r="E6" s="9">
        <v>2</v>
      </c>
    </row>
    <row r="7" spans="1:5" ht="15.75" x14ac:dyDescent="0.2">
      <c r="A7" s="15" t="s">
        <v>70</v>
      </c>
      <c r="B7" s="6">
        <v>42480</v>
      </c>
      <c r="C7" s="1">
        <v>3.3877314814814811E-2</v>
      </c>
      <c r="D7" s="2" t="s">
        <v>12</v>
      </c>
      <c r="E7" s="3">
        <v>30</v>
      </c>
    </row>
    <row r="8" spans="1:5" ht="15.75" x14ac:dyDescent="0.2">
      <c r="A8" s="10" t="s">
        <v>73</v>
      </c>
      <c r="B8" s="6">
        <v>42480</v>
      </c>
      <c r="C8" s="1">
        <v>2.688657407407408E-2</v>
      </c>
      <c r="D8" s="11" t="s">
        <v>10</v>
      </c>
      <c r="E8" s="9">
        <v>29</v>
      </c>
    </row>
    <row r="9" spans="1:5" ht="15.75" x14ac:dyDescent="0.2">
      <c r="A9" s="15" t="s">
        <v>62</v>
      </c>
      <c r="B9" s="6">
        <v>42480</v>
      </c>
      <c r="C9" s="1">
        <v>3.0856481481481478E-2</v>
      </c>
      <c r="D9" s="2" t="s">
        <v>14</v>
      </c>
      <c r="E9" s="3">
        <v>28</v>
      </c>
    </row>
    <row r="10" spans="1:5" ht="15.75" x14ac:dyDescent="0.2">
      <c r="A10" s="10" t="s">
        <v>25</v>
      </c>
      <c r="B10" s="6">
        <v>42480</v>
      </c>
      <c r="C10" s="1">
        <v>2.7256944444444448E-2</v>
      </c>
      <c r="D10" s="2" t="s">
        <v>15</v>
      </c>
      <c r="E10" s="3">
        <v>27</v>
      </c>
    </row>
    <row r="11" spans="1:5" ht="15.75" x14ac:dyDescent="0.2">
      <c r="A11" s="15" t="s">
        <v>76</v>
      </c>
      <c r="B11" s="6">
        <v>42480</v>
      </c>
      <c r="C11" s="1">
        <v>2.7268518518518515E-2</v>
      </c>
      <c r="D11" s="11" t="s">
        <v>7</v>
      </c>
      <c r="E11" s="9">
        <v>26</v>
      </c>
    </row>
    <row r="12" spans="1:5" ht="15.75" x14ac:dyDescent="0.2">
      <c r="A12" s="15" t="s">
        <v>50</v>
      </c>
      <c r="B12" s="6">
        <v>42480</v>
      </c>
      <c r="C12" s="1">
        <v>3.3506944444444443E-2</v>
      </c>
      <c r="D12" s="2" t="s">
        <v>9</v>
      </c>
      <c r="E12" s="3">
        <v>25</v>
      </c>
    </row>
    <row r="13" spans="1:5" ht="15.75" x14ac:dyDescent="0.2">
      <c r="A13" s="10" t="s">
        <v>71</v>
      </c>
      <c r="B13" s="6">
        <v>42480</v>
      </c>
      <c r="C13" s="1">
        <v>3.2361111111111118E-2</v>
      </c>
      <c r="D13" s="2" t="s">
        <v>48</v>
      </c>
      <c r="E13" s="3">
        <v>24</v>
      </c>
    </row>
    <row r="14" spans="1:5" ht="15.75" x14ac:dyDescent="0.2">
      <c r="A14" s="15" t="s">
        <v>74</v>
      </c>
      <c r="B14" s="6">
        <v>42480</v>
      </c>
      <c r="C14" s="1">
        <v>3.4178240740740745E-2</v>
      </c>
      <c r="D14" s="2" t="s">
        <v>49</v>
      </c>
      <c r="E14" s="3">
        <v>23</v>
      </c>
    </row>
    <row r="15" spans="1:5" ht="15.75" x14ac:dyDescent="0.2">
      <c r="A15" s="10" t="s">
        <v>51</v>
      </c>
      <c r="B15" s="6">
        <v>42480</v>
      </c>
      <c r="C15" s="1">
        <v>3.3958333333333333E-2</v>
      </c>
      <c r="D15" s="2" t="s">
        <v>53</v>
      </c>
      <c r="E15" s="3">
        <v>22</v>
      </c>
    </row>
    <row r="16" spans="1:5" ht="15.75" x14ac:dyDescent="0.2">
      <c r="A16" s="15" t="s">
        <v>68</v>
      </c>
      <c r="B16" s="6">
        <v>42480</v>
      </c>
      <c r="C16" s="1">
        <v>3.8819444444444441E-2</v>
      </c>
      <c r="D16" s="2" t="s">
        <v>54</v>
      </c>
      <c r="E16" s="3">
        <v>21</v>
      </c>
    </row>
    <row r="17" spans="1:5" ht="15.75" x14ac:dyDescent="0.2">
      <c r="A17" s="15" t="s">
        <v>24</v>
      </c>
      <c r="B17" s="6">
        <v>42480</v>
      </c>
      <c r="C17" s="1">
        <v>4.704861111111111E-2</v>
      </c>
      <c r="D17" s="11" t="s">
        <v>55</v>
      </c>
      <c r="E17" s="9">
        <v>20</v>
      </c>
    </row>
    <row r="18" spans="1:5" ht="15.75" x14ac:dyDescent="0.2">
      <c r="A18" s="15" t="s">
        <v>56</v>
      </c>
      <c r="B18" s="6">
        <v>42480</v>
      </c>
      <c r="C18" s="1">
        <v>3.0208333333333334E-2</v>
      </c>
      <c r="D18" s="11" t="s">
        <v>59</v>
      </c>
      <c r="E18" s="9">
        <v>19</v>
      </c>
    </row>
    <row r="19" spans="1:5" ht="15.75" x14ac:dyDescent="0.2">
      <c r="A19" s="15" t="s">
        <v>22</v>
      </c>
      <c r="B19" s="6">
        <v>42480</v>
      </c>
      <c r="C19" s="1">
        <v>3.8263888888888882E-2</v>
      </c>
      <c r="D19" s="11" t="s">
        <v>58</v>
      </c>
      <c r="E19" s="9">
        <v>18</v>
      </c>
    </row>
    <row r="20" spans="1:5" ht="15.75" x14ac:dyDescent="0.2">
      <c r="A20" s="15" t="s">
        <v>88</v>
      </c>
      <c r="B20" s="6">
        <v>42509</v>
      </c>
      <c r="C20" s="1">
        <v>3.5231481481481475E-2</v>
      </c>
      <c r="D20" s="2" t="s">
        <v>6</v>
      </c>
      <c r="E20" s="3">
        <v>2</v>
      </c>
    </row>
    <row r="21" spans="1:5" ht="15.75" x14ac:dyDescent="0.2">
      <c r="A21" s="15" t="s">
        <v>89</v>
      </c>
      <c r="B21" s="6">
        <v>42509</v>
      </c>
      <c r="C21" s="1">
        <v>3.6736111111111108E-2</v>
      </c>
      <c r="D21" s="2" t="s">
        <v>5</v>
      </c>
      <c r="E21" s="3">
        <v>2</v>
      </c>
    </row>
    <row r="22" spans="1:5" ht="15.75" x14ac:dyDescent="0.2">
      <c r="A22" s="15" t="s">
        <v>57</v>
      </c>
      <c r="B22" s="6">
        <v>42509</v>
      </c>
      <c r="C22" s="1">
        <v>2.690972222222222E-2</v>
      </c>
      <c r="D22" s="2" t="s">
        <v>8</v>
      </c>
      <c r="E22" s="3">
        <v>30</v>
      </c>
    </row>
    <row r="23" spans="1:5" ht="15.75" x14ac:dyDescent="0.2">
      <c r="A23" s="15" t="s">
        <v>87</v>
      </c>
      <c r="B23" s="6">
        <v>42509</v>
      </c>
      <c r="C23" s="1">
        <v>3.1134259259259257E-2</v>
      </c>
      <c r="D23" s="2" t="s">
        <v>11</v>
      </c>
      <c r="E23" s="3">
        <v>29</v>
      </c>
    </row>
    <row r="24" spans="1:5" ht="15.75" x14ac:dyDescent="0.2">
      <c r="A24" s="15" t="s">
        <v>90</v>
      </c>
      <c r="B24" s="6">
        <v>42509</v>
      </c>
      <c r="C24" s="1">
        <v>3.0775462962962963E-2</v>
      </c>
      <c r="D24" s="2" t="s">
        <v>13</v>
      </c>
      <c r="E24" s="3" t="s">
        <v>91</v>
      </c>
    </row>
    <row r="25" spans="1:5" ht="15.75" x14ac:dyDescent="0.2">
      <c r="A25" s="15" t="s">
        <v>71</v>
      </c>
      <c r="B25" s="6">
        <v>42509</v>
      </c>
      <c r="C25" s="1">
        <v>3.1458333333333338E-2</v>
      </c>
      <c r="D25" s="2" t="s">
        <v>12</v>
      </c>
      <c r="E25" s="3">
        <v>27</v>
      </c>
    </row>
    <row r="26" spans="1:5" ht="15.75" x14ac:dyDescent="0.2">
      <c r="A26" s="15" t="s">
        <v>62</v>
      </c>
      <c r="B26" s="6">
        <v>42509</v>
      </c>
      <c r="C26" s="1">
        <v>3.0694444444444441E-2</v>
      </c>
      <c r="D26" s="2" t="s">
        <v>10</v>
      </c>
      <c r="E26" s="3">
        <v>26</v>
      </c>
    </row>
    <row r="27" spans="1:5" ht="15.75" x14ac:dyDescent="0.2">
      <c r="A27" s="15" t="s">
        <v>56</v>
      </c>
      <c r="B27" s="6">
        <v>42509</v>
      </c>
      <c r="C27" s="1">
        <v>2.8761574074074075E-2</v>
      </c>
      <c r="D27" s="2" t="s">
        <v>14</v>
      </c>
      <c r="E27" s="3">
        <v>25</v>
      </c>
    </row>
    <row r="28" spans="1:5" ht="15.75" x14ac:dyDescent="0.2">
      <c r="A28" s="15" t="s">
        <v>25</v>
      </c>
      <c r="B28" s="6">
        <v>42509</v>
      </c>
      <c r="C28" s="1">
        <v>2.7245370370370375E-2</v>
      </c>
      <c r="D28" s="2" t="s">
        <v>15</v>
      </c>
      <c r="E28" s="3">
        <v>24</v>
      </c>
    </row>
    <row r="29" spans="1:5" ht="15.75" x14ac:dyDescent="0.2">
      <c r="A29" s="15" t="s">
        <v>24</v>
      </c>
      <c r="B29" s="6">
        <v>42509</v>
      </c>
      <c r="C29" s="1">
        <v>4.6203703703703698E-2</v>
      </c>
      <c r="D29" s="2" t="s">
        <v>7</v>
      </c>
      <c r="E29" s="3" t="s">
        <v>92</v>
      </c>
    </row>
    <row r="30" spans="1:5" ht="15.75" x14ac:dyDescent="0.2">
      <c r="A30" s="15" t="s">
        <v>51</v>
      </c>
      <c r="B30" s="6">
        <v>42509</v>
      </c>
      <c r="C30" s="1">
        <v>3.4201388888888892E-2</v>
      </c>
      <c r="D30" s="2" t="s">
        <v>9</v>
      </c>
      <c r="E30" s="3">
        <v>22</v>
      </c>
    </row>
    <row r="31" spans="1:5" ht="15.75" x14ac:dyDescent="0.2">
      <c r="A31" s="15" t="s">
        <v>75</v>
      </c>
      <c r="B31" s="6">
        <v>42509</v>
      </c>
      <c r="C31" s="1">
        <v>3.3263888888888891E-2</v>
      </c>
      <c r="D31" s="2" t="s">
        <v>48</v>
      </c>
      <c r="E31" s="3">
        <v>21</v>
      </c>
    </row>
    <row r="32" spans="1:5" ht="15.75" x14ac:dyDescent="0.2">
      <c r="A32" s="15" t="s">
        <v>47</v>
      </c>
      <c r="B32" s="6">
        <v>42509</v>
      </c>
      <c r="C32" s="1">
        <v>3.5243055555555555E-2</v>
      </c>
      <c r="D32" s="2" t="s">
        <v>49</v>
      </c>
      <c r="E32" s="3">
        <v>20</v>
      </c>
    </row>
    <row r="33" spans="1:5" ht="15.75" x14ac:dyDescent="0.2">
      <c r="A33" s="15" t="s">
        <v>46</v>
      </c>
      <c r="B33" s="6">
        <v>42509</v>
      </c>
      <c r="C33" s="1">
        <v>3.363425925925926E-2</v>
      </c>
      <c r="D33" s="2" t="s">
        <v>53</v>
      </c>
      <c r="E33" s="3">
        <v>19</v>
      </c>
    </row>
    <row r="34" spans="1:5" ht="15.75" x14ac:dyDescent="0.2">
      <c r="A34" s="15" t="s">
        <v>20</v>
      </c>
      <c r="B34" s="6">
        <v>42509</v>
      </c>
      <c r="C34" s="1">
        <v>3.3553240740740745E-2</v>
      </c>
      <c r="D34" s="2" t="s">
        <v>54</v>
      </c>
      <c r="E34" s="3">
        <v>18</v>
      </c>
    </row>
    <row r="35" spans="1:5" ht="15.75" x14ac:dyDescent="0.2">
      <c r="A35" s="15" t="s">
        <v>60</v>
      </c>
      <c r="B35" s="6">
        <v>42509</v>
      </c>
      <c r="C35" s="1">
        <v>3.3217592592592597E-2</v>
      </c>
      <c r="D35" s="2" t="s">
        <v>55</v>
      </c>
      <c r="E35" s="3">
        <v>17</v>
      </c>
    </row>
    <row r="36" spans="1:5" ht="15.75" x14ac:dyDescent="0.2">
      <c r="A36" s="15" t="s">
        <v>57</v>
      </c>
      <c r="B36" s="6">
        <v>42537</v>
      </c>
      <c r="C36" s="1">
        <v>2.6712962962962959E-2</v>
      </c>
      <c r="D36" s="2" t="s">
        <v>13</v>
      </c>
      <c r="E36" s="3">
        <v>28</v>
      </c>
    </row>
    <row r="37" spans="1:5" ht="15.75" x14ac:dyDescent="0.2">
      <c r="A37" s="15" t="s">
        <v>25</v>
      </c>
      <c r="B37" s="6">
        <v>42537</v>
      </c>
      <c r="C37" s="1">
        <v>2.706018518518518E-2</v>
      </c>
      <c r="D37" s="2" t="s">
        <v>14</v>
      </c>
      <c r="E37" s="3">
        <v>25</v>
      </c>
    </row>
    <row r="38" spans="1:5" ht="15.75" x14ac:dyDescent="0.2">
      <c r="A38" s="15" t="s">
        <v>99</v>
      </c>
      <c r="B38" s="6">
        <v>42537</v>
      </c>
      <c r="C38" s="1">
        <v>2.8229166666666673E-2</v>
      </c>
      <c r="D38" s="2" t="s">
        <v>53</v>
      </c>
      <c r="E38" s="3">
        <v>2</v>
      </c>
    </row>
    <row r="39" spans="1:5" ht="15.75" x14ac:dyDescent="0.2">
      <c r="A39" s="15" t="s">
        <v>56</v>
      </c>
      <c r="B39" s="6">
        <v>42537</v>
      </c>
      <c r="C39" s="1">
        <v>2.8668981481481479E-2</v>
      </c>
      <c r="D39" s="2" t="s">
        <v>10</v>
      </c>
      <c r="E39" s="3">
        <v>26</v>
      </c>
    </row>
    <row r="40" spans="1:5" ht="15.75" x14ac:dyDescent="0.2">
      <c r="A40" s="15" t="s">
        <v>96</v>
      </c>
      <c r="B40" s="6">
        <v>42537</v>
      </c>
      <c r="C40" s="1">
        <v>3.0983796296296287E-2</v>
      </c>
      <c r="D40" s="2" t="s">
        <v>15</v>
      </c>
      <c r="E40" s="3">
        <v>2</v>
      </c>
    </row>
    <row r="41" spans="1:5" ht="15.75" x14ac:dyDescent="0.2">
      <c r="A41" s="15" t="s">
        <v>90</v>
      </c>
      <c r="B41" s="6">
        <v>42537</v>
      </c>
      <c r="C41" s="1">
        <v>3.1608796296296295E-2</v>
      </c>
      <c r="D41" s="2" t="s">
        <v>48</v>
      </c>
      <c r="E41" s="3">
        <v>23</v>
      </c>
    </row>
    <row r="42" spans="1:5" ht="15.75" x14ac:dyDescent="0.2">
      <c r="A42" s="15" t="s">
        <v>98</v>
      </c>
      <c r="B42" s="6">
        <v>42537</v>
      </c>
      <c r="C42" s="1">
        <v>3.2546296296296302E-2</v>
      </c>
      <c r="D42" s="2" t="s">
        <v>49</v>
      </c>
      <c r="E42" s="3">
        <v>22</v>
      </c>
    </row>
    <row r="43" spans="1:5" ht="15.75" x14ac:dyDescent="0.2">
      <c r="A43" s="15" t="s">
        <v>62</v>
      </c>
      <c r="B43" s="6">
        <v>42537</v>
      </c>
      <c r="C43" s="1">
        <v>3.2696759259259266E-2</v>
      </c>
      <c r="D43" s="2" t="s">
        <v>54</v>
      </c>
      <c r="E43" s="3">
        <v>21</v>
      </c>
    </row>
    <row r="44" spans="1:5" ht="15.75" x14ac:dyDescent="0.2">
      <c r="A44" s="15" t="s">
        <v>20</v>
      </c>
      <c r="B44" s="6">
        <v>42537</v>
      </c>
      <c r="C44" s="1">
        <v>3.3680555555555561E-2</v>
      </c>
      <c r="D44" s="2" t="s">
        <v>59</v>
      </c>
      <c r="E44" s="3">
        <v>19</v>
      </c>
    </row>
    <row r="45" spans="1:5" ht="15.75" x14ac:dyDescent="0.2">
      <c r="A45" s="15" t="s">
        <v>72</v>
      </c>
      <c r="B45" s="6">
        <v>42537</v>
      </c>
      <c r="C45" s="1">
        <v>3.3888888888888885E-2</v>
      </c>
      <c r="D45" s="2" t="s">
        <v>55</v>
      </c>
      <c r="E45" s="3">
        <v>20</v>
      </c>
    </row>
    <row r="46" spans="1:5" ht="15.75" x14ac:dyDescent="0.2">
      <c r="A46" s="15" t="s">
        <v>51</v>
      </c>
      <c r="B46" s="6">
        <v>42537</v>
      </c>
      <c r="C46" s="1">
        <v>3.4074074074074076E-2</v>
      </c>
      <c r="D46" s="2" t="s">
        <v>7</v>
      </c>
      <c r="E46" s="3">
        <v>24</v>
      </c>
    </row>
    <row r="47" spans="1:5" ht="15.75" x14ac:dyDescent="0.2">
      <c r="A47" s="15" t="s">
        <v>94</v>
      </c>
      <c r="B47" s="6">
        <v>42537</v>
      </c>
      <c r="C47" s="1">
        <v>3.5069444444444445E-2</v>
      </c>
      <c r="D47" s="2" t="s">
        <v>6</v>
      </c>
      <c r="E47" s="3">
        <v>2</v>
      </c>
    </row>
    <row r="48" spans="1:5" ht="15.75" x14ac:dyDescent="0.2">
      <c r="A48" s="15" t="s">
        <v>95</v>
      </c>
      <c r="B48" s="6">
        <v>42537</v>
      </c>
      <c r="C48" s="1">
        <v>3.6099537037037034E-2</v>
      </c>
      <c r="D48" s="2" t="s">
        <v>5</v>
      </c>
      <c r="E48" s="3">
        <v>2</v>
      </c>
    </row>
    <row r="49" spans="1:5" ht="15.75" x14ac:dyDescent="0.2">
      <c r="A49" s="15" t="s">
        <v>75</v>
      </c>
      <c r="B49" s="6">
        <v>42537</v>
      </c>
      <c r="C49" s="1">
        <v>3.6990740740740741E-2</v>
      </c>
      <c r="D49" s="2" t="s">
        <v>58</v>
      </c>
      <c r="E49" s="3">
        <v>18</v>
      </c>
    </row>
    <row r="50" spans="1:5" ht="15.75" x14ac:dyDescent="0.2">
      <c r="A50" s="15" t="s">
        <v>68</v>
      </c>
      <c r="B50" s="6">
        <v>42537</v>
      </c>
      <c r="C50" s="1">
        <v>3.726851851851852E-2</v>
      </c>
      <c r="D50" s="2" t="s">
        <v>11</v>
      </c>
      <c r="E50" s="3">
        <v>29</v>
      </c>
    </row>
    <row r="51" spans="1:5" ht="15.75" x14ac:dyDescent="0.2">
      <c r="A51" s="15" t="s">
        <v>97</v>
      </c>
      <c r="B51" s="6">
        <v>42537</v>
      </c>
      <c r="C51" s="1">
        <v>3.8240740740740735E-2</v>
      </c>
      <c r="D51" s="2" t="s">
        <v>9</v>
      </c>
      <c r="E51" s="3">
        <v>2</v>
      </c>
    </row>
    <row r="52" spans="1:5" ht="15.75" x14ac:dyDescent="0.2">
      <c r="A52" s="15" t="s">
        <v>80</v>
      </c>
      <c r="B52" s="6">
        <v>42537</v>
      </c>
      <c r="C52" s="1">
        <v>3.8391203703703705E-2</v>
      </c>
      <c r="D52" s="2" t="s">
        <v>8</v>
      </c>
      <c r="E52" s="3">
        <v>30</v>
      </c>
    </row>
    <row r="53" spans="1:5" ht="15.75" x14ac:dyDescent="0.2">
      <c r="A53" s="15" t="s">
        <v>24</v>
      </c>
      <c r="B53" s="6">
        <v>42537</v>
      </c>
      <c r="C53" s="1">
        <v>4.5787037037037043E-2</v>
      </c>
      <c r="D53" s="2" t="s">
        <v>12</v>
      </c>
      <c r="E53" s="3">
        <v>27</v>
      </c>
    </row>
    <row r="54" spans="1:5" ht="15.75" x14ac:dyDescent="0.2">
      <c r="A54" s="15"/>
      <c r="B54" s="7"/>
      <c r="C54" s="1"/>
      <c r="D54" s="11"/>
      <c r="E54" s="9"/>
    </row>
    <row r="55" spans="1:5" ht="15.75" x14ac:dyDescent="0.2">
      <c r="A55" s="15"/>
      <c r="B55" s="6"/>
      <c r="C55" s="1"/>
      <c r="D55" s="2"/>
      <c r="E55" s="3"/>
    </row>
    <row r="56" spans="1:5" ht="15.75" x14ac:dyDescent="0.2">
      <c r="A56" s="15"/>
      <c r="B56" s="7"/>
      <c r="C56" s="1"/>
      <c r="D56" s="11"/>
      <c r="E56" s="9"/>
    </row>
    <row r="57" spans="1:5" ht="15.75" x14ac:dyDescent="0.2">
      <c r="A57" s="15"/>
      <c r="B57" s="7"/>
      <c r="C57" s="1"/>
      <c r="D57" s="11"/>
      <c r="E57" s="9"/>
    </row>
    <row r="58" spans="1:5" ht="15.75" x14ac:dyDescent="0.2">
      <c r="A58" s="15"/>
      <c r="B58" s="6"/>
      <c r="C58" s="1"/>
      <c r="D58" s="11"/>
      <c r="E58" s="9"/>
    </row>
    <row r="59" spans="1:5" ht="15.75" x14ac:dyDescent="0.2">
      <c r="A59" s="10"/>
      <c r="B59" s="6"/>
      <c r="C59" s="1"/>
      <c r="D59" s="2"/>
      <c r="E59" s="3"/>
    </row>
    <row r="60" spans="1:5" ht="15.75" x14ac:dyDescent="0.2">
      <c r="A60" s="15"/>
      <c r="B60" s="6"/>
      <c r="C60" s="1"/>
      <c r="D60" s="2"/>
      <c r="E60" s="3"/>
    </row>
    <row r="61" spans="1:5" ht="15.75" x14ac:dyDescent="0.2">
      <c r="A61" s="15"/>
      <c r="B61" s="6"/>
      <c r="C61" s="1"/>
      <c r="D61" s="2"/>
      <c r="E61" s="3"/>
    </row>
    <row r="62" spans="1:5" ht="15.75" x14ac:dyDescent="0.2">
      <c r="A62" s="15"/>
      <c r="B62" s="7"/>
      <c r="C62" s="1"/>
      <c r="D62" s="2"/>
      <c r="E62" s="3"/>
    </row>
    <row r="63" spans="1:5" ht="15.75" x14ac:dyDescent="0.2">
      <c r="A63" s="10"/>
      <c r="B63" s="7"/>
      <c r="C63" s="1"/>
      <c r="D63" s="2"/>
      <c r="E63" s="3"/>
    </row>
    <row r="64" spans="1:5" ht="15.75" x14ac:dyDescent="0.2">
      <c r="A64" s="15"/>
      <c r="B64" s="7"/>
      <c r="C64" s="1"/>
      <c r="D64" s="11"/>
      <c r="E64" s="9"/>
    </row>
    <row r="65" spans="1:5" ht="15.75" x14ac:dyDescent="0.2">
      <c r="A65" s="10"/>
      <c r="B65" s="6"/>
      <c r="C65" s="1"/>
      <c r="D65" s="11"/>
      <c r="E65" s="9"/>
    </row>
    <row r="66" spans="1:5" ht="15.75" x14ac:dyDescent="0.2">
      <c r="A66" s="15"/>
      <c r="B66" s="6"/>
      <c r="C66" s="1"/>
      <c r="D66" s="2"/>
      <c r="E66" s="3"/>
    </row>
    <row r="67" spans="1:5" ht="15.75" x14ac:dyDescent="0.2">
      <c r="A67" s="15"/>
      <c r="B67" s="6"/>
      <c r="C67" s="1"/>
      <c r="D67" s="2"/>
      <c r="E67" s="3"/>
    </row>
    <row r="68" spans="1:5" ht="15.75" x14ac:dyDescent="0.2">
      <c r="A68" s="15"/>
      <c r="B68" s="6"/>
      <c r="C68" s="1"/>
      <c r="D68" s="11"/>
      <c r="E68" s="9"/>
    </row>
    <row r="69" spans="1:5" ht="15.75" x14ac:dyDescent="0.2">
      <c r="A69" s="15"/>
      <c r="B69" s="6"/>
      <c r="C69" s="1"/>
      <c r="D69" s="11"/>
      <c r="E69" s="9"/>
    </row>
    <row r="70" spans="1:5" ht="15.75" x14ac:dyDescent="0.2">
      <c r="A70" s="15"/>
      <c r="B70" s="6"/>
      <c r="C70" s="1"/>
      <c r="D70" s="2"/>
      <c r="E70" s="3"/>
    </row>
    <row r="71" spans="1:5" ht="15.75" x14ac:dyDescent="0.2">
      <c r="A71" s="15"/>
      <c r="B71" s="7"/>
      <c r="C71" s="1"/>
      <c r="D71" s="2"/>
      <c r="E71" s="3"/>
    </row>
    <row r="72" spans="1:5" ht="15.75" x14ac:dyDescent="0.2">
      <c r="A72" s="15"/>
      <c r="B72" s="7"/>
      <c r="C72" s="1"/>
      <c r="D72" s="9"/>
      <c r="E72" s="9"/>
    </row>
    <row r="73" spans="1:5" ht="15.75" x14ac:dyDescent="0.2">
      <c r="A73" s="15"/>
      <c r="B73" s="6"/>
      <c r="C73" s="1"/>
      <c r="D73" s="11"/>
      <c r="E73" s="9"/>
    </row>
    <row r="74" spans="1:5" ht="15.75" x14ac:dyDescent="0.2">
      <c r="A74" s="15"/>
      <c r="B74" s="6"/>
      <c r="C74" s="1"/>
      <c r="D74" s="2"/>
      <c r="E74" s="3"/>
    </row>
    <row r="75" spans="1:5" ht="15.75" x14ac:dyDescent="0.2">
      <c r="A75" s="15"/>
      <c r="B75" s="6"/>
      <c r="C75" s="1"/>
      <c r="D75" s="2"/>
      <c r="E75" s="3"/>
    </row>
    <row r="76" spans="1:5" ht="15.75" x14ac:dyDescent="0.2">
      <c r="A76" s="15"/>
      <c r="B76" s="6"/>
      <c r="C76" s="1"/>
      <c r="D76" s="2"/>
      <c r="E76" s="3"/>
    </row>
    <row r="77" spans="1:5" ht="15.75" x14ac:dyDescent="0.2">
      <c r="A77" s="10"/>
      <c r="B77" s="6"/>
      <c r="C77" s="1"/>
      <c r="D77" s="11"/>
      <c r="E77" s="9"/>
    </row>
    <row r="78" spans="1:5" ht="15.75" x14ac:dyDescent="0.2">
      <c r="A78" s="15"/>
      <c r="B78" s="6"/>
      <c r="C78" s="1"/>
      <c r="D78" s="2"/>
      <c r="E78" s="3"/>
    </row>
    <row r="79" spans="1:5" ht="15.75" x14ac:dyDescent="0.2">
      <c r="A79" s="15"/>
      <c r="B79" s="6"/>
      <c r="C79" s="1"/>
      <c r="D79" s="2"/>
      <c r="E79" s="3"/>
    </row>
    <row r="80" spans="1:5" ht="15.75" x14ac:dyDescent="0.2">
      <c r="A80" s="15"/>
      <c r="B80" s="7"/>
      <c r="C80" s="1"/>
      <c r="D80" s="2"/>
      <c r="E80" s="3"/>
    </row>
    <row r="81" spans="1:5" ht="15.75" x14ac:dyDescent="0.2">
      <c r="A81" s="15"/>
      <c r="B81" s="6"/>
      <c r="C81" s="1"/>
      <c r="D81" s="11"/>
      <c r="E81" s="9"/>
    </row>
    <row r="82" spans="1:5" ht="15.75" x14ac:dyDescent="0.2">
      <c r="A82" s="10"/>
      <c r="B82" s="6"/>
      <c r="C82" s="1"/>
      <c r="D82" s="2"/>
      <c r="E82" s="3"/>
    </row>
    <row r="83" spans="1:5" ht="15.75" x14ac:dyDescent="0.2">
      <c r="A83" s="15"/>
      <c r="B83" s="6"/>
      <c r="C83" s="1"/>
      <c r="D83" s="11"/>
      <c r="E83" s="9"/>
    </row>
    <row r="84" spans="1:5" ht="15.75" x14ac:dyDescent="0.2">
      <c r="A84" s="15"/>
      <c r="B84" s="6"/>
      <c r="C84" s="1"/>
      <c r="D84" s="2"/>
      <c r="E84" s="3"/>
    </row>
    <row r="85" spans="1:5" ht="15.75" x14ac:dyDescent="0.2">
      <c r="A85" s="15"/>
      <c r="B85" s="6"/>
      <c r="C85" s="1"/>
      <c r="D85" s="11"/>
      <c r="E85" s="9"/>
    </row>
    <row r="86" spans="1:5" ht="15.75" x14ac:dyDescent="0.2">
      <c r="A86" s="15"/>
      <c r="B86" s="7"/>
      <c r="C86" s="1"/>
      <c r="D86" s="11"/>
      <c r="E86" s="9"/>
    </row>
    <row r="87" spans="1:5" ht="15.75" x14ac:dyDescent="0.2">
      <c r="A87" s="10"/>
      <c r="B87" s="7"/>
      <c r="C87" s="1"/>
      <c r="D87" s="2"/>
      <c r="E87" s="3"/>
    </row>
    <row r="88" spans="1:5" ht="15.75" x14ac:dyDescent="0.2">
      <c r="A88" s="15"/>
      <c r="B88" s="7"/>
      <c r="C88" s="1"/>
      <c r="D88" s="2"/>
      <c r="E88" s="3"/>
    </row>
    <row r="89" spans="1:5" ht="15.75" x14ac:dyDescent="0.2">
      <c r="A89" s="15"/>
      <c r="B89" s="6"/>
      <c r="C89" s="1"/>
      <c r="D89" s="11"/>
      <c r="E89" s="9"/>
    </row>
    <row r="90" spans="1:5" ht="15.75" x14ac:dyDescent="0.2">
      <c r="A90" s="15"/>
      <c r="B90" s="6"/>
      <c r="C90" s="1"/>
      <c r="D90" s="2"/>
      <c r="E90" s="3"/>
    </row>
    <row r="91" spans="1:5" ht="15.75" x14ac:dyDescent="0.2">
      <c r="A91" s="15"/>
      <c r="B91" s="6"/>
      <c r="C91" s="1"/>
      <c r="D91" s="11"/>
      <c r="E91" s="9"/>
    </row>
    <row r="92" spans="1:5" ht="15.75" x14ac:dyDescent="0.2">
      <c r="A92" s="15"/>
      <c r="B92" s="7"/>
      <c r="C92" s="1"/>
      <c r="D92" s="11"/>
      <c r="E92" s="9"/>
    </row>
    <row r="93" spans="1:5" ht="15.75" x14ac:dyDescent="0.2">
      <c r="A93" s="15"/>
      <c r="B93" s="6"/>
      <c r="C93" s="1"/>
      <c r="D93" s="2"/>
      <c r="E93" s="3"/>
    </row>
    <row r="94" spans="1:5" ht="15.75" x14ac:dyDescent="0.2">
      <c r="A94" s="15"/>
      <c r="B94" s="7"/>
      <c r="C94" s="1"/>
      <c r="D94" s="11"/>
      <c r="E94" s="9"/>
    </row>
    <row r="95" spans="1:5" ht="15.75" x14ac:dyDescent="0.2">
      <c r="A95" s="15"/>
      <c r="B95" s="7"/>
      <c r="C95" s="1"/>
      <c r="D95" s="2"/>
      <c r="E95" s="3"/>
    </row>
    <row r="96" spans="1:5" ht="15.75" x14ac:dyDescent="0.2">
      <c r="A96" s="15"/>
      <c r="B96" s="6"/>
      <c r="C96" s="1"/>
      <c r="D96" s="11"/>
      <c r="E96" s="9"/>
    </row>
    <row r="97" spans="1:5" ht="15.75" x14ac:dyDescent="0.2">
      <c r="A97" s="15"/>
      <c r="B97" s="6"/>
      <c r="C97" s="1"/>
      <c r="D97" s="2"/>
      <c r="E97" s="3"/>
    </row>
    <row r="98" spans="1:5" ht="15.75" x14ac:dyDescent="0.2">
      <c r="A98" s="10"/>
      <c r="B98" s="6"/>
      <c r="C98" s="1"/>
      <c r="D98" s="2"/>
      <c r="E98" s="3"/>
    </row>
    <row r="99" spans="1:5" ht="15.75" x14ac:dyDescent="0.2">
      <c r="A99" s="15"/>
      <c r="B99" s="6"/>
      <c r="C99" s="1"/>
      <c r="D99" s="2"/>
      <c r="E99" s="3"/>
    </row>
    <row r="100" spans="1:5" ht="15.75" x14ac:dyDescent="0.2">
      <c r="A100" s="15"/>
      <c r="B100" s="6"/>
      <c r="C100" s="1"/>
      <c r="D100" s="11"/>
      <c r="E100" s="9"/>
    </row>
    <row r="101" spans="1:5" ht="15.75" x14ac:dyDescent="0.2">
      <c r="A101" s="15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2"/>
      <c r="E102" s="3"/>
    </row>
    <row r="103" spans="1:5" ht="15.75" x14ac:dyDescent="0.2">
      <c r="A103" s="15"/>
      <c r="B103" s="6"/>
      <c r="C103" s="1"/>
      <c r="D103" s="2"/>
      <c r="E103" s="3"/>
    </row>
    <row r="104" spans="1:5" ht="15.75" x14ac:dyDescent="0.2">
      <c r="A104" s="15"/>
      <c r="B104" s="6"/>
      <c r="C104" s="1"/>
      <c r="D104" s="9"/>
      <c r="E104" s="9"/>
    </row>
    <row r="105" spans="1:5" ht="15.75" x14ac:dyDescent="0.2">
      <c r="A105" s="15"/>
      <c r="B105" s="6"/>
      <c r="C105" s="1"/>
      <c r="D105" s="11"/>
      <c r="E105" s="9"/>
    </row>
    <row r="106" spans="1:5" ht="15.75" x14ac:dyDescent="0.2">
      <c r="A106" s="15"/>
      <c r="B106" s="6"/>
      <c r="C106" s="1"/>
      <c r="D106" s="2"/>
      <c r="E106" s="3"/>
    </row>
    <row r="107" spans="1:5" ht="15.75" x14ac:dyDescent="0.2">
      <c r="A107" s="15"/>
      <c r="B107" s="6"/>
      <c r="C107" s="1"/>
      <c r="D107" s="2"/>
      <c r="E107" s="3"/>
    </row>
    <row r="108" spans="1:5" ht="15.75" x14ac:dyDescent="0.2">
      <c r="A108" s="15"/>
      <c r="B108" s="6"/>
      <c r="C108" s="1"/>
      <c r="D108" s="2"/>
      <c r="E108" s="3"/>
    </row>
    <row r="109" spans="1:5" ht="15.75" x14ac:dyDescent="0.2">
      <c r="A109" s="10"/>
      <c r="B109" s="7"/>
      <c r="C109" s="1"/>
      <c r="D109" s="2"/>
      <c r="E109" s="3"/>
    </row>
    <row r="110" spans="1:5" ht="15.75" x14ac:dyDescent="0.2">
      <c r="A110" s="15"/>
      <c r="B110" s="6"/>
      <c r="C110" s="1"/>
      <c r="D110" s="2"/>
      <c r="E110" s="3"/>
    </row>
    <row r="111" spans="1:5" ht="15.75" x14ac:dyDescent="0.2">
      <c r="A111" s="10"/>
      <c r="B111" s="6"/>
      <c r="C111" s="1"/>
      <c r="D111" s="9"/>
      <c r="E111" s="9"/>
    </row>
    <row r="112" spans="1:5" ht="15.75" x14ac:dyDescent="0.2">
      <c r="A112" s="15"/>
      <c r="B112" s="7"/>
      <c r="C112" s="1"/>
      <c r="D112" s="11"/>
      <c r="E112" s="9"/>
    </row>
    <row r="113" spans="1:5" ht="15.75" x14ac:dyDescent="0.2">
      <c r="A113" s="10"/>
      <c r="B113" s="6"/>
      <c r="C113" s="1"/>
      <c r="D113" s="11"/>
      <c r="E113" s="9"/>
    </row>
    <row r="114" spans="1:5" ht="15.75" x14ac:dyDescent="0.2">
      <c r="A114" s="10"/>
      <c r="B114" s="6"/>
      <c r="C114" s="1"/>
      <c r="D114" s="2"/>
      <c r="E114" s="3"/>
    </row>
    <row r="115" spans="1:5" ht="15.75" x14ac:dyDescent="0.2">
      <c r="A115" s="15"/>
      <c r="B115" s="6"/>
      <c r="C115" s="1"/>
      <c r="D115" s="11"/>
      <c r="E115" s="9"/>
    </row>
    <row r="116" spans="1:5" ht="15.75" x14ac:dyDescent="0.2">
      <c r="A116" s="15"/>
      <c r="B116" s="6"/>
      <c r="C116" s="1"/>
      <c r="D116" s="2"/>
      <c r="E116" s="3"/>
    </row>
    <row r="117" spans="1:5" ht="15.75" x14ac:dyDescent="0.2">
      <c r="A117" s="15"/>
      <c r="B117" s="6"/>
      <c r="C117" s="1"/>
      <c r="D117" s="2"/>
      <c r="E117" s="3"/>
    </row>
    <row r="118" spans="1:5" ht="15.75" x14ac:dyDescent="0.2">
      <c r="A118" s="15"/>
      <c r="B118" s="7"/>
      <c r="C118" s="1"/>
      <c r="D118" s="2"/>
      <c r="E118" s="3"/>
    </row>
    <row r="119" spans="1:5" ht="15.75" x14ac:dyDescent="0.2">
      <c r="A119" s="15"/>
      <c r="B119" s="7"/>
      <c r="C119" s="1"/>
      <c r="D119" s="11"/>
      <c r="E119" s="9"/>
    </row>
    <row r="120" spans="1:5" ht="15.75" x14ac:dyDescent="0.2">
      <c r="A120" s="15"/>
      <c r="B120" s="7"/>
      <c r="C120" s="1"/>
      <c r="D120" s="11"/>
      <c r="E120" s="9"/>
    </row>
    <row r="121" spans="1:5" ht="15.75" x14ac:dyDescent="0.2">
      <c r="A121" s="10"/>
      <c r="B121" s="7"/>
      <c r="C121" s="1"/>
      <c r="D121" s="11"/>
      <c r="E121" s="9"/>
    </row>
    <row r="122" spans="1:5" ht="15.75" x14ac:dyDescent="0.2">
      <c r="A122" s="15"/>
      <c r="B122" s="6"/>
      <c r="C122" s="1"/>
      <c r="D122" s="11"/>
      <c r="E122" s="9"/>
    </row>
    <row r="123" spans="1:5" ht="15.75" x14ac:dyDescent="0.2">
      <c r="A123" s="15"/>
      <c r="B123" s="6"/>
      <c r="C123" s="1"/>
      <c r="D123" s="2"/>
      <c r="E123" s="3"/>
    </row>
    <row r="124" spans="1:5" ht="15.75" x14ac:dyDescent="0.2">
      <c r="A124" s="15"/>
      <c r="B124" s="7"/>
      <c r="C124" s="1"/>
      <c r="D124" s="2"/>
      <c r="E124" s="3"/>
    </row>
    <row r="125" spans="1:5" ht="15.75" x14ac:dyDescent="0.2">
      <c r="A125" s="15"/>
      <c r="B125" s="7"/>
      <c r="C125" s="1"/>
      <c r="D125" s="2"/>
      <c r="E125" s="3"/>
    </row>
    <row r="126" spans="1:5" ht="15.75" x14ac:dyDescent="0.2">
      <c r="A126" s="15"/>
      <c r="B126" s="7"/>
      <c r="C126" s="1"/>
      <c r="D126" s="2"/>
      <c r="E126" s="3"/>
    </row>
    <row r="127" spans="1:5" ht="15.75" x14ac:dyDescent="0.2">
      <c r="A127" s="15"/>
      <c r="B127" s="6"/>
      <c r="C127" s="1"/>
      <c r="D127" s="2"/>
      <c r="E127" s="3"/>
    </row>
    <row r="128" spans="1:5" ht="15.75" x14ac:dyDescent="0.2">
      <c r="A128" s="10"/>
      <c r="B128" s="6"/>
      <c r="C128" s="1"/>
      <c r="D128" s="11"/>
      <c r="E128" s="9"/>
    </row>
    <row r="129" spans="1:5" ht="15.75" x14ac:dyDescent="0.2">
      <c r="A129" s="15"/>
      <c r="B129" s="6"/>
      <c r="C129" s="1"/>
      <c r="D129" s="2"/>
      <c r="E129" s="3"/>
    </row>
    <row r="130" spans="1:5" ht="15.75" x14ac:dyDescent="0.2">
      <c r="A130" s="15"/>
      <c r="B130" s="6"/>
      <c r="C130" s="1"/>
      <c r="D130" s="2"/>
      <c r="E130" s="3"/>
    </row>
    <row r="131" spans="1:5" ht="15.75" x14ac:dyDescent="0.2">
      <c r="A131" s="15"/>
      <c r="B131" s="6"/>
      <c r="C131" s="1"/>
      <c r="D131" s="2"/>
      <c r="E131" s="3"/>
    </row>
    <row r="132" spans="1:5" ht="15.75" x14ac:dyDescent="0.2">
      <c r="A132" s="15"/>
      <c r="B132" s="6"/>
      <c r="C132" s="1"/>
      <c r="D132" s="2"/>
      <c r="E132" s="3"/>
    </row>
    <row r="133" spans="1:5" ht="15.75" x14ac:dyDescent="0.2">
      <c r="A133" s="15"/>
      <c r="B133" s="6"/>
      <c r="C133" s="1"/>
      <c r="D133" s="2"/>
      <c r="E133" s="3"/>
    </row>
    <row r="134" spans="1:5" ht="15.75" x14ac:dyDescent="0.2">
      <c r="A134" s="15"/>
      <c r="B134" s="7"/>
      <c r="C134" s="1"/>
      <c r="D134" s="2"/>
      <c r="E134" s="3"/>
    </row>
    <row r="135" spans="1:5" ht="15.75" x14ac:dyDescent="0.2">
      <c r="A135" s="15"/>
      <c r="B135" s="7"/>
      <c r="C135" s="1"/>
      <c r="D135" s="11"/>
      <c r="E135" s="9"/>
    </row>
    <row r="136" spans="1:5" ht="15.75" x14ac:dyDescent="0.2">
      <c r="A136" s="15"/>
      <c r="B136" s="7"/>
      <c r="C136" s="1"/>
      <c r="D136" s="11"/>
      <c r="E136" s="9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2"/>
      <c r="E139" s="3"/>
    </row>
    <row r="140" spans="1:5" ht="15.75" x14ac:dyDescent="0.2">
      <c r="A140" s="15"/>
      <c r="B140" s="7"/>
      <c r="C140" s="1"/>
      <c r="D140" s="2"/>
      <c r="E140" s="3"/>
    </row>
    <row r="141" spans="1:5" ht="15.75" x14ac:dyDescent="0.2">
      <c r="A141" s="15"/>
      <c r="B141" s="6"/>
      <c r="C141" s="1"/>
      <c r="D141" s="11"/>
      <c r="E141" s="9"/>
    </row>
    <row r="142" spans="1:5" ht="15.75" x14ac:dyDescent="0.2">
      <c r="A142" s="15"/>
      <c r="B142" s="6"/>
      <c r="C142" s="1"/>
      <c r="D142" s="2"/>
      <c r="E142" s="3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6"/>
      <c r="C144" s="1"/>
      <c r="D144" s="11"/>
      <c r="E144" s="9"/>
    </row>
    <row r="145" spans="1:5" ht="15.75" x14ac:dyDescent="0.2">
      <c r="A145" s="10"/>
      <c r="B145" s="7"/>
      <c r="C145" s="1"/>
      <c r="D145" s="2"/>
      <c r="E145" s="3"/>
    </row>
    <row r="146" spans="1:5" ht="15.75" x14ac:dyDescent="0.2">
      <c r="A146" s="10"/>
      <c r="B146" s="6"/>
      <c r="C146" s="1"/>
      <c r="D146" s="2"/>
      <c r="E146" s="3"/>
    </row>
    <row r="147" spans="1:5" ht="15.75" x14ac:dyDescent="0.2">
      <c r="A147" s="15"/>
      <c r="B147" s="7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7"/>
      <c r="C149" s="1"/>
      <c r="D149" s="2"/>
      <c r="E149" s="3"/>
    </row>
    <row r="150" spans="1:5" ht="15.75" x14ac:dyDescent="0.2">
      <c r="A150" s="15"/>
      <c r="B150" s="6"/>
      <c r="C150" s="1"/>
      <c r="D150" s="2"/>
      <c r="E150" s="3"/>
    </row>
    <row r="151" spans="1:5" ht="15.75" x14ac:dyDescent="0.2">
      <c r="A151" s="15"/>
      <c r="B151" s="7"/>
      <c r="C151" s="1"/>
      <c r="D151" s="11"/>
      <c r="E151" s="9"/>
    </row>
    <row r="152" spans="1:5" ht="15.75" x14ac:dyDescent="0.2">
      <c r="A152" s="15"/>
      <c r="B152" s="7"/>
      <c r="C152" s="1"/>
      <c r="D152" s="11"/>
      <c r="E152" s="9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5"/>
      <c r="B156" s="6"/>
      <c r="C156" s="1"/>
      <c r="D156" s="2"/>
      <c r="E156" s="3"/>
    </row>
    <row r="157" spans="1:5" ht="15.75" x14ac:dyDescent="0.2">
      <c r="A157" s="15"/>
      <c r="B157" s="6"/>
      <c r="C157" s="1"/>
      <c r="D157" s="2"/>
      <c r="E157" s="3"/>
    </row>
    <row r="158" spans="1:5" ht="15.75" x14ac:dyDescent="0.2">
      <c r="A158" s="10"/>
      <c r="B158" s="7"/>
      <c r="C158" s="1"/>
      <c r="D158" s="11"/>
      <c r="E158" s="9"/>
    </row>
    <row r="159" spans="1:5" ht="15.75" x14ac:dyDescent="0.2">
      <c r="A159" s="15"/>
      <c r="B159" s="6"/>
      <c r="C159" s="1"/>
      <c r="D159" s="2"/>
      <c r="E159" s="3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0"/>
      <c r="B161" s="6"/>
      <c r="C161" s="1"/>
      <c r="D161" s="11"/>
      <c r="E161" s="9"/>
    </row>
    <row r="162" spans="1:5" ht="15.75" x14ac:dyDescent="0.2">
      <c r="A162" s="10"/>
      <c r="B162" s="6"/>
      <c r="C162" s="1"/>
      <c r="D162" s="11"/>
      <c r="E162" s="9"/>
    </row>
    <row r="163" spans="1:5" ht="15.75" x14ac:dyDescent="0.2">
      <c r="A163" s="10"/>
      <c r="B163" s="7"/>
      <c r="C163" s="12"/>
      <c r="D163" s="2"/>
      <c r="E163" s="3"/>
    </row>
    <row r="164" spans="1:5" ht="15.75" x14ac:dyDescent="0.2">
      <c r="A164" s="15"/>
      <c r="B164" s="7"/>
      <c r="C164" s="1"/>
      <c r="D164" s="2"/>
      <c r="E164" s="3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2"/>
      <c r="E166" s="3"/>
    </row>
    <row r="167" spans="1:5" ht="15.75" x14ac:dyDescent="0.2">
      <c r="A167" s="15"/>
      <c r="B167" s="6"/>
      <c r="C167" s="1"/>
      <c r="D167" s="11"/>
      <c r="E167" s="9"/>
    </row>
    <row r="168" spans="1:5" ht="15.75" x14ac:dyDescent="0.2">
      <c r="A168" s="15"/>
      <c r="B168" s="7"/>
      <c r="C168" s="1"/>
      <c r="D168" s="2"/>
      <c r="E168" s="3"/>
    </row>
    <row r="169" spans="1:5" ht="15.75" x14ac:dyDescent="0.2">
      <c r="A169" s="15"/>
      <c r="B169" s="6"/>
      <c r="C169" s="1"/>
      <c r="D169" s="11"/>
      <c r="E169" s="9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0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7"/>
      <c r="C173" s="1"/>
      <c r="D173" s="2"/>
      <c r="E173" s="3"/>
    </row>
    <row r="174" spans="1:5" ht="15.75" x14ac:dyDescent="0.2">
      <c r="A174" s="15"/>
      <c r="B174" s="6"/>
      <c r="C174" s="1"/>
      <c r="D174" s="2"/>
      <c r="E174" s="3"/>
    </row>
    <row r="175" spans="1:5" ht="15.75" x14ac:dyDescent="0.2">
      <c r="A175" s="15"/>
      <c r="B175" s="7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2"/>
      <c r="E177" s="3"/>
    </row>
    <row r="178" spans="1:5" ht="15.75" x14ac:dyDescent="0.2">
      <c r="A178" s="15"/>
      <c r="B178" s="6"/>
      <c r="C178" s="1"/>
      <c r="D178" s="11"/>
      <c r="E178" s="9"/>
    </row>
    <row r="179" spans="1:5" ht="15.75" x14ac:dyDescent="0.2">
      <c r="A179" s="15"/>
      <c r="B179" s="6"/>
      <c r="C179" s="1"/>
      <c r="D179" s="11"/>
      <c r="E179" s="9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6"/>
      <c r="C182" s="1"/>
      <c r="D182" s="2"/>
      <c r="E182" s="3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5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11"/>
      <c r="E185" s="9"/>
    </row>
    <row r="186" spans="1:5" ht="15.75" x14ac:dyDescent="0.2">
      <c r="A186" s="15"/>
      <c r="B186" s="7"/>
      <c r="C186" s="1"/>
      <c r="D186" s="11"/>
      <c r="E186" s="9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7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11"/>
      <c r="E191" s="9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7"/>
      <c r="C194" s="1"/>
      <c r="D194" s="11"/>
      <c r="E194" s="9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72"/>
      <c r="E196" s="73"/>
    </row>
    <row r="197" spans="1:5" ht="15.75" x14ac:dyDescent="0.2">
      <c r="A197" s="10"/>
      <c r="B197" s="7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5"/>
      <c r="B200" s="7"/>
      <c r="C200" s="20"/>
      <c r="D200" s="73"/>
      <c r="E200" s="73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11"/>
      <c r="E202" s="9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11"/>
      <c r="E204" s="9"/>
    </row>
    <row r="205" spans="1:5" ht="15.75" x14ac:dyDescent="0.2">
      <c r="A205" s="15"/>
      <c r="B205" s="7"/>
      <c r="C205" s="1"/>
      <c r="D205" s="11"/>
      <c r="E205" s="9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0"/>
      <c r="B208" s="7"/>
      <c r="C208" s="1"/>
      <c r="D208" s="2"/>
      <c r="E208" s="3"/>
    </row>
    <row r="209" spans="1:5" ht="15.75" x14ac:dyDescent="0.2">
      <c r="A209" s="15"/>
      <c r="B209" s="7"/>
      <c r="C209" s="1"/>
      <c r="D209" s="11"/>
      <c r="E209" s="9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72"/>
      <c r="E233" s="73"/>
    </row>
    <row r="234" spans="1:5" ht="15.75" x14ac:dyDescent="0.2">
      <c r="A234" s="15"/>
      <c r="B234" s="6"/>
      <c r="C234" s="16"/>
      <c r="D234" s="72"/>
      <c r="E234" s="73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232">
    <sortCondition ref="A2:A232"/>
    <sortCondition ref="B2:B232" customList="Jan,Feb,Mar,Apr,May,Jun,Jul,Aug,Sep,Oct,Nov,Dec"/>
    <sortCondition ref="C2:C23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3"/>
  <sheetViews>
    <sheetView zoomScale="70" zoomScaleNormal="70" workbookViewId="0">
      <selection activeCell="R9" sqref="R9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33" t="s">
        <v>24</v>
      </c>
      <c r="B3" s="50" t="s">
        <v>85</v>
      </c>
      <c r="C3" s="61">
        <v>20</v>
      </c>
      <c r="D3" s="76">
        <v>46</v>
      </c>
      <c r="E3" s="61">
        <v>27</v>
      </c>
      <c r="F3" s="76"/>
      <c r="G3" s="61"/>
      <c r="H3" s="61"/>
      <c r="I3" s="61"/>
      <c r="J3" s="61"/>
      <c r="K3" s="61"/>
      <c r="L3" s="61"/>
      <c r="M3" s="61"/>
      <c r="N3" s="61"/>
      <c r="O3" s="51">
        <f>SUM(C3:N3)</f>
        <v>93</v>
      </c>
      <c r="P3" s="58"/>
    </row>
    <row r="4" spans="1:20" ht="28.5" customHeight="1" x14ac:dyDescent="0.35">
      <c r="A4" s="33" t="s">
        <v>25</v>
      </c>
      <c r="B4" s="52"/>
      <c r="C4" s="61">
        <v>27</v>
      </c>
      <c r="D4" s="61">
        <v>24</v>
      </c>
      <c r="E4" s="61">
        <v>25</v>
      </c>
      <c r="F4" s="61"/>
      <c r="G4" s="61"/>
      <c r="H4" s="61"/>
      <c r="I4" s="61"/>
      <c r="J4" s="61"/>
      <c r="K4" s="61"/>
      <c r="L4" s="61"/>
      <c r="M4" s="61"/>
      <c r="N4" s="61"/>
      <c r="O4" s="51">
        <f>SUM(C4:N4)</f>
        <v>76</v>
      </c>
      <c r="R4" s="45"/>
      <c r="S4" s="45"/>
      <c r="T4" s="45"/>
    </row>
    <row r="5" spans="1:20" ht="28.5" customHeight="1" x14ac:dyDescent="0.35">
      <c r="A5" s="59" t="s">
        <v>62</v>
      </c>
      <c r="B5" s="60"/>
      <c r="C5" s="61">
        <v>28</v>
      </c>
      <c r="D5" s="61">
        <v>26</v>
      </c>
      <c r="E5" s="61">
        <v>21</v>
      </c>
      <c r="F5" s="61"/>
      <c r="G5" s="61"/>
      <c r="H5" s="61"/>
      <c r="I5" s="61"/>
      <c r="J5" s="61"/>
      <c r="K5" s="61"/>
      <c r="L5" s="61"/>
      <c r="M5" s="61"/>
      <c r="N5" s="61"/>
      <c r="O5" s="51">
        <f>SUM(C5:N5)</f>
        <v>75</v>
      </c>
      <c r="R5" s="45"/>
      <c r="S5" s="46"/>
      <c r="T5" s="45"/>
    </row>
    <row r="6" spans="1:20" ht="28.5" customHeight="1" x14ac:dyDescent="0.35">
      <c r="A6" s="33" t="s">
        <v>78</v>
      </c>
      <c r="B6" s="50"/>
      <c r="C6" s="61">
        <v>19</v>
      </c>
      <c r="D6" s="61">
        <v>25</v>
      </c>
      <c r="E6" s="61">
        <v>26</v>
      </c>
      <c r="F6" s="61"/>
      <c r="G6" s="61"/>
      <c r="H6" s="61"/>
      <c r="I6" s="61"/>
      <c r="J6" s="61"/>
      <c r="K6" s="61"/>
      <c r="L6" s="76"/>
      <c r="M6" s="61"/>
      <c r="N6" s="61"/>
      <c r="O6" s="51">
        <f>SUM(C6:N6)</f>
        <v>70</v>
      </c>
      <c r="R6" s="45"/>
      <c r="S6" s="46"/>
      <c r="T6" s="45"/>
    </row>
    <row r="7" spans="1:20" ht="28.5" customHeight="1" x14ac:dyDescent="0.35">
      <c r="A7" s="59" t="s">
        <v>51</v>
      </c>
      <c r="B7" s="60"/>
      <c r="C7" s="61">
        <v>22</v>
      </c>
      <c r="D7" s="61">
        <v>22</v>
      </c>
      <c r="E7" s="61">
        <v>24</v>
      </c>
      <c r="F7" s="61"/>
      <c r="G7" s="61"/>
      <c r="H7" s="61"/>
      <c r="I7" s="61"/>
      <c r="J7" s="61"/>
      <c r="K7" s="61"/>
      <c r="L7" s="61"/>
      <c r="M7" s="61"/>
      <c r="N7" s="76"/>
      <c r="O7" s="51">
        <f>SUM(C7:N7)</f>
        <v>68</v>
      </c>
      <c r="R7" s="45"/>
      <c r="S7" s="46"/>
      <c r="T7" s="45"/>
    </row>
    <row r="8" spans="1:20" ht="28.5" customHeight="1" x14ac:dyDescent="0.35">
      <c r="A8" s="59" t="s">
        <v>57</v>
      </c>
      <c r="B8" s="60"/>
      <c r="C8" s="61"/>
      <c r="D8" s="61">
        <v>30</v>
      </c>
      <c r="E8" s="61">
        <v>28</v>
      </c>
      <c r="F8" s="61"/>
      <c r="G8" s="61"/>
      <c r="H8" s="61"/>
      <c r="I8" s="61"/>
      <c r="J8" s="61"/>
      <c r="K8" s="61"/>
      <c r="L8" s="61"/>
      <c r="M8" s="61"/>
      <c r="N8" s="76"/>
      <c r="O8" s="51">
        <f>SUM(C8:N8)</f>
        <v>58</v>
      </c>
      <c r="R8" s="45"/>
      <c r="S8" s="46"/>
      <c r="T8" s="45"/>
    </row>
    <row r="9" spans="1:20" ht="28.5" customHeight="1" x14ac:dyDescent="0.35">
      <c r="A9" s="59" t="s">
        <v>71</v>
      </c>
      <c r="B9" s="60"/>
      <c r="C9" s="61">
        <v>24</v>
      </c>
      <c r="D9" s="61">
        <v>27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2">
        <f>SUM(C9:N9)</f>
        <v>51</v>
      </c>
      <c r="R9" s="45"/>
      <c r="S9" s="46"/>
      <c r="T9" s="45"/>
    </row>
    <row r="10" spans="1:20" ht="28.5" customHeight="1" x14ac:dyDescent="0.35">
      <c r="A10" s="59" t="s">
        <v>75</v>
      </c>
      <c r="B10" s="60"/>
      <c r="C10" s="61"/>
      <c r="D10" s="61">
        <v>21</v>
      </c>
      <c r="E10" s="61">
        <v>18</v>
      </c>
      <c r="F10" s="61"/>
      <c r="G10" s="61"/>
      <c r="H10" s="61"/>
      <c r="I10" s="61"/>
      <c r="J10" s="61"/>
      <c r="K10" s="61"/>
      <c r="L10" s="61"/>
      <c r="M10" s="61"/>
      <c r="N10" s="61"/>
      <c r="O10" s="62">
        <f>SUM(C10:N10)</f>
        <v>39</v>
      </c>
      <c r="R10" s="45"/>
      <c r="S10" s="45"/>
      <c r="T10" s="45"/>
    </row>
    <row r="11" spans="1:20" ht="28.5" customHeight="1" x14ac:dyDescent="0.35">
      <c r="A11" s="33" t="s">
        <v>20</v>
      </c>
      <c r="B11" s="50"/>
      <c r="C11" s="61"/>
      <c r="D11" s="61">
        <v>18</v>
      </c>
      <c r="E11" s="61">
        <v>19</v>
      </c>
      <c r="F11" s="61"/>
      <c r="G11" s="61"/>
      <c r="H11" s="61"/>
      <c r="I11" s="76"/>
      <c r="J11" s="61"/>
      <c r="K11" s="61"/>
      <c r="L11" s="61"/>
      <c r="M11" s="61"/>
      <c r="N11" s="61"/>
      <c r="O11" s="51">
        <f>SUM(C11:N11)</f>
        <v>37</v>
      </c>
    </row>
    <row r="12" spans="1:20" ht="28.5" customHeight="1" x14ac:dyDescent="0.35">
      <c r="A12" s="59" t="s">
        <v>50</v>
      </c>
      <c r="B12" s="60"/>
      <c r="C12" s="61">
        <v>25</v>
      </c>
      <c r="D12" s="61"/>
      <c r="E12" s="61"/>
      <c r="F12" s="76"/>
      <c r="G12" s="61"/>
      <c r="H12" s="61"/>
      <c r="I12" s="61"/>
      <c r="J12" s="61"/>
      <c r="K12" s="61"/>
      <c r="L12" s="61"/>
      <c r="M12" s="61"/>
      <c r="N12" s="61"/>
      <c r="O12" s="51">
        <f>SUM(C12:N12)</f>
        <v>25</v>
      </c>
    </row>
    <row r="13" spans="1:20" ht="28.5" customHeight="1" x14ac:dyDescent="0.35">
      <c r="A13" s="59" t="s">
        <v>47</v>
      </c>
      <c r="B13" s="60"/>
      <c r="C13" s="61"/>
      <c r="D13" s="61">
        <v>20</v>
      </c>
      <c r="E13" s="61"/>
      <c r="F13" s="61"/>
      <c r="G13" s="76"/>
      <c r="H13" s="61"/>
      <c r="I13" s="61"/>
      <c r="J13" s="61"/>
      <c r="K13" s="61"/>
      <c r="L13" s="61"/>
      <c r="M13" s="61"/>
      <c r="N13" s="61"/>
      <c r="O13" s="51">
        <f>SUM(C13:N13)</f>
        <v>20</v>
      </c>
    </row>
    <row r="14" spans="1:20" ht="28.5" customHeight="1" x14ac:dyDescent="0.35">
      <c r="A14" s="59" t="s">
        <v>72</v>
      </c>
      <c r="B14" s="60"/>
      <c r="C14" s="61"/>
      <c r="D14" s="61"/>
      <c r="E14" s="61">
        <v>20</v>
      </c>
      <c r="F14" s="61"/>
      <c r="G14" s="61"/>
      <c r="H14" s="61"/>
      <c r="I14" s="61"/>
      <c r="J14" s="61"/>
      <c r="K14" s="61"/>
      <c r="L14" s="61"/>
      <c r="M14" s="61"/>
      <c r="N14" s="61"/>
      <c r="O14" s="51">
        <f>SUM(C14:N14)</f>
        <v>20</v>
      </c>
    </row>
    <row r="15" spans="1:20" ht="28.5" customHeight="1" x14ac:dyDescent="0.35">
      <c r="A15" s="33" t="s">
        <v>46</v>
      </c>
      <c r="B15" s="50"/>
      <c r="C15" s="61"/>
      <c r="D15" s="61">
        <v>19</v>
      </c>
      <c r="E15" s="61"/>
      <c r="F15" s="76"/>
      <c r="G15" s="61"/>
      <c r="H15" s="61"/>
      <c r="I15" s="61"/>
      <c r="J15" s="61"/>
      <c r="K15" s="61"/>
      <c r="L15" s="61"/>
      <c r="M15" s="61"/>
      <c r="N15" s="61"/>
      <c r="O15" s="51">
        <f>SUM(C15:N15)</f>
        <v>19</v>
      </c>
    </row>
    <row r="16" spans="1:20" ht="28.5" customHeight="1" x14ac:dyDescent="0.35">
      <c r="A16" s="33" t="s">
        <v>22</v>
      </c>
      <c r="B16" s="50"/>
      <c r="C16" s="61">
        <v>18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76"/>
      <c r="O16" s="51">
        <f>SUM(C16:N16)</f>
        <v>18</v>
      </c>
    </row>
    <row r="17" spans="1:15" ht="28.5" customHeight="1" x14ac:dyDescent="0.35">
      <c r="A17" s="33" t="s">
        <v>69</v>
      </c>
      <c r="B17" s="52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76"/>
      <c r="O17" s="51">
        <f>SUM(C17:N17)</f>
        <v>0</v>
      </c>
    </row>
    <row r="18" spans="1:15" ht="28.5" customHeight="1" x14ac:dyDescent="0.35">
      <c r="A18" s="33" t="s">
        <v>21</v>
      </c>
      <c r="B18" s="50"/>
      <c r="C18" s="61"/>
      <c r="D18" s="61"/>
      <c r="E18" s="61"/>
      <c r="F18" s="76"/>
      <c r="G18" s="61"/>
      <c r="H18" s="61"/>
      <c r="I18" s="61"/>
      <c r="J18" s="61"/>
      <c r="K18" s="61"/>
      <c r="L18" s="61"/>
      <c r="M18" s="61"/>
      <c r="N18" s="61"/>
      <c r="O18" s="51">
        <f>SUM(C18:N18)</f>
        <v>0</v>
      </c>
    </row>
    <row r="19" spans="1:15" ht="28.5" customHeight="1" x14ac:dyDescent="0.35">
      <c r="A19" s="59" t="s">
        <v>23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76"/>
      <c r="N19" s="61"/>
      <c r="O19" s="51">
        <f>SUM(C19:N19)</f>
        <v>0</v>
      </c>
    </row>
    <row r="20" spans="1:15" ht="28.5" customHeight="1" x14ac:dyDescent="0.35">
      <c r="A20" s="33" t="s">
        <v>19</v>
      </c>
      <c r="B20" s="50"/>
      <c r="C20" s="76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51">
        <f>SUM(C20:N20)</f>
        <v>0</v>
      </c>
    </row>
    <row r="21" spans="1:15" ht="28.5" customHeight="1" x14ac:dyDescent="0.35">
      <c r="A21" s="33" t="s">
        <v>45</v>
      </c>
      <c r="B21" s="5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1">
        <f>SUM(C21:N21)</f>
        <v>0</v>
      </c>
    </row>
    <row r="22" spans="1:15" ht="28.5" customHeight="1" x14ac:dyDescent="0.35">
      <c r="A22" s="33" t="s">
        <v>43</v>
      </c>
      <c r="B22" s="5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51">
        <f>SUM(C22:N22)</f>
        <v>0</v>
      </c>
    </row>
    <row r="23" spans="1:15" ht="28.5" customHeight="1" x14ac:dyDescent="0.35">
      <c r="A23" s="59" t="s">
        <v>44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1">
        <f>SUM(C23:N23)</f>
        <v>0</v>
      </c>
    </row>
    <row r="24" spans="1:15" ht="28.5" customHeight="1" thickBot="1" x14ac:dyDescent="0.4">
      <c r="A24" s="90" t="s">
        <v>63</v>
      </c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SUM(C24:N24)</f>
        <v>0</v>
      </c>
    </row>
    <row r="25" spans="1:15" ht="28.5" customHeight="1" x14ac:dyDescent="0.35">
      <c r="A25" s="46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3"/>
    </row>
    <row r="26" spans="1:15" ht="28.5" customHeight="1" x14ac:dyDescent="0.35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</row>
    <row r="27" spans="1:15" ht="28.5" customHeight="1" x14ac:dyDescent="0.35">
      <c r="A27" s="46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3"/>
    </row>
    <row r="28" spans="1:15" ht="28.5" customHeight="1" x14ac:dyDescent="0.35">
      <c r="A28" s="46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3"/>
    </row>
    <row r="29" spans="1:15" ht="28.5" customHeight="1" x14ac:dyDescent="0.3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3"/>
    </row>
    <row r="30" spans="1:15" ht="28.5" customHeight="1" x14ac:dyDescent="0.35">
      <c r="A30" s="4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3"/>
    </row>
    <row r="31" spans="1:15" ht="28.5" customHeight="1" x14ac:dyDescent="0.35">
      <c r="A31" s="46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3"/>
    </row>
    <row r="32" spans="1:15" ht="28.5" customHeight="1" x14ac:dyDescent="0.3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63"/>
    </row>
    <row r="33" spans="1:16" ht="28.5" customHeight="1" x14ac:dyDescent="0.35">
      <c r="A33" s="4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3"/>
    </row>
    <row r="34" spans="1:16" ht="28.5" customHeight="1" x14ac:dyDescent="0.35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3"/>
    </row>
    <row r="35" spans="1:16" ht="28.5" customHeight="1" x14ac:dyDescent="0.35">
      <c r="A35" s="46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63"/>
    </row>
    <row r="36" spans="1:16" ht="28.5" customHeight="1" x14ac:dyDescent="0.35">
      <c r="A36" s="4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3"/>
    </row>
    <row r="37" spans="1:16" ht="28.5" customHeight="1" x14ac:dyDescent="0.3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3"/>
    </row>
    <row r="38" spans="1:16" ht="28.5" customHeight="1" x14ac:dyDescent="0.35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3"/>
    </row>
    <row r="39" spans="1:16" ht="28.5" customHeight="1" x14ac:dyDescent="0.35">
      <c r="A39" s="4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3"/>
    </row>
    <row r="40" spans="1:16" ht="28.5" customHeight="1" x14ac:dyDescent="0.3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3"/>
    </row>
    <row r="41" spans="1:16" ht="28.5" customHeight="1" x14ac:dyDescent="0.35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3"/>
    </row>
    <row r="42" spans="1:16" ht="28.5" customHeight="1" thickBot="1" x14ac:dyDescent="0.4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3"/>
      <c r="P42" s="45"/>
    </row>
    <row r="43" spans="1:16" ht="28.5" customHeight="1" thickBot="1" x14ac:dyDescent="0.45">
      <c r="A43" s="36" t="s">
        <v>42</v>
      </c>
      <c r="B43" s="3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6" ht="28.5" customHeight="1" x14ac:dyDescent="0.2">
      <c r="A44" s="29" t="s">
        <v>27</v>
      </c>
      <c r="B44" s="30" t="s">
        <v>28</v>
      </c>
      <c r="C44" s="31" t="s">
        <v>29</v>
      </c>
      <c r="D44" s="31" t="s">
        <v>30</v>
      </c>
      <c r="E44" s="31" t="s">
        <v>31</v>
      </c>
      <c r="F44" s="31" t="s">
        <v>32</v>
      </c>
      <c r="G44" s="31" t="s">
        <v>33</v>
      </c>
      <c r="H44" s="31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39</v>
      </c>
      <c r="N44" s="31" t="s">
        <v>40</v>
      </c>
      <c r="O44" s="32" t="s">
        <v>41</v>
      </c>
    </row>
    <row r="45" spans="1:16" ht="28.5" customHeight="1" x14ac:dyDescent="0.35">
      <c r="A45" s="59" t="s">
        <v>67</v>
      </c>
      <c r="B45" s="60"/>
      <c r="C45" s="61">
        <v>30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f t="shared" ref="O45:O76" si="0">SUM(C45:N45)</f>
        <v>30</v>
      </c>
      <c r="P45" s="74"/>
    </row>
    <row r="46" spans="1:16" ht="28.5" customHeight="1" x14ac:dyDescent="0.35">
      <c r="A46" s="59" t="s">
        <v>62</v>
      </c>
      <c r="B46" s="60"/>
      <c r="C46" s="61">
        <v>29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f t="shared" si="0"/>
        <v>29</v>
      </c>
    </row>
    <row r="47" spans="1:16" ht="28.5" customHeight="1" x14ac:dyDescent="0.35">
      <c r="A47" s="59" t="s">
        <v>63</v>
      </c>
      <c r="B47" s="60"/>
      <c r="C47" s="61">
        <v>27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si="0"/>
        <v>27</v>
      </c>
    </row>
    <row r="48" spans="1:16" ht="28.5" customHeight="1" x14ac:dyDescent="0.35">
      <c r="A48" s="33" t="s">
        <v>66</v>
      </c>
      <c r="B48" s="52"/>
      <c r="C48" s="35">
        <v>26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1">
        <f t="shared" si="0"/>
        <v>26</v>
      </c>
    </row>
    <row r="49" spans="1:21" ht="28.5" customHeight="1" x14ac:dyDescent="0.35">
      <c r="A49" s="59" t="s">
        <v>60</v>
      </c>
      <c r="B49" s="60"/>
      <c r="C49" s="61">
        <v>21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0"/>
        <v>21</v>
      </c>
    </row>
    <row r="50" spans="1:21" ht="28.5" customHeight="1" x14ac:dyDescent="0.35">
      <c r="A50" s="33" t="s">
        <v>61</v>
      </c>
      <c r="B50" s="52"/>
      <c r="C50" s="35">
        <v>18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51">
        <f t="shared" si="0"/>
        <v>18</v>
      </c>
    </row>
    <row r="51" spans="1:21" ht="28.5" customHeight="1" x14ac:dyDescent="0.35">
      <c r="A51" s="67" t="s">
        <v>68</v>
      </c>
      <c r="B51" s="50"/>
      <c r="C51" s="49">
        <v>14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68">
        <f t="shared" si="0"/>
        <v>14</v>
      </c>
    </row>
    <row r="52" spans="1:21" ht="28.5" customHeight="1" x14ac:dyDescent="0.35">
      <c r="A52" s="59" t="s">
        <v>52</v>
      </c>
      <c r="B52" s="60"/>
      <c r="C52" s="61">
        <v>2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0"/>
        <v>2</v>
      </c>
    </row>
    <row r="53" spans="1:21" ht="28.5" customHeight="1" x14ac:dyDescent="0.35">
      <c r="A53" s="59" t="s">
        <v>65</v>
      </c>
      <c r="B53" s="60"/>
      <c r="C53" s="61">
        <v>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0"/>
        <v>2</v>
      </c>
      <c r="R53" s="45"/>
      <c r="S53" s="45"/>
      <c r="T53" s="45"/>
      <c r="U53" s="45"/>
    </row>
    <row r="54" spans="1:21" ht="28.5" customHeight="1" x14ac:dyDescent="0.35">
      <c r="A54" s="33" t="s">
        <v>64</v>
      </c>
      <c r="B54" s="52"/>
      <c r="C54" s="35">
        <v>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1">
        <f t="shared" si="0"/>
        <v>2</v>
      </c>
      <c r="R54" s="45"/>
      <c r="S54" s="46"/>
      <c r="T54" s="45"/>
      <c r="U54" s="45"/>
    </row>
    <row r="55" spans="1:21" ht="28.5" customHeight="1" x14ac:dyDescent="0.35">
      <c r="A55" s="33"/>
      <c r="B55" s="5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51">
        <f t="shared" si="0"/>
        <v>0</v>
      </c>
      <c r="R55" s="45"/>
      <c r="S55" s="46"/>
      <c r="T55" s="45"/>
      <c r="U55" s="45"/>
    </row>
    <row r="56" spans="1:21" ht="28.5" customHeight="1" x14ac:dyDescent="0.35">
      <c r="A56" s="33"/>
      <c r="B56" s="5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1">
        <f t="shared" si="0"/>
        <v>0</v>
      </c>
      <c r="R56" s="45"/>
      <c r="S56" s="46"/>
      <c r="T56" s="45"/>
      <c r="U56" s="45"/>
    </row>
    <row r="57" spans="1:21" ht="28.5" customHeight="1" x14ac:dyDescent="0.35">
      <c r="A57" s="38"/>
      <c r="B57" s="55"/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 t="shared" si="0"/>
        <v>0</v>
      </c>
      <c r="R57" s="45"/>
      <c r="S57" s="46"/>
      <c r="T57" s="45"/>
      <c r="U57" s="45"/>
    </row>
    <row r="58" spans="1:21" ht="28.5" customHeight="1" x14ac:dyDescent="0.35">
      <c r="A58" s="38"/>
      <c r="B58" s="55"/>
      <c r="C58" s="35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 t="shared" si="0"/>
        <v>0</v>
      </c>
      <c r="R58" s="45"/>
      <c r="S58" s="46"/>
      <c r="T58" s="45"/>
      <c r="U58" s="45"/>
    </row>
    <row r="59" spans="1:21" ht="28.5" customHeight="1" x14ac:dyDescent="0.35">
      <c r="A59" s="38"/>
      <c r="B59" s="55"/>
      <c r="C59" s="35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 t="shared" si="0"/>
        <v>0</v>
      </c>
      <c r="R59" s="45"/>
      <c r="S59" s="45"/>
      <c r="T59" s="45"/>
      <c r="U59" s="45"/>
    </row>
    <row r="60" spans="1:21" ht="28.5" customHeight="1" x14ac:dyDescent="0.35">
      <c r="A60" s="38"/>
      <c r="B60" s="55"/>
      <c r="C60" s="3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 t="shared" si="0"/>
        <v>0</v>
      </c>
    </row>
    <row r="61" spans="1:21" ht="28.5" customHeight="1" x14ac:dyDescent="0.35">
      <c r="A61" s="38"/>
      <c r="B61" s="55"/>
      <c r="C61" s="35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 t="shared" si="0"/>
        <v>0</v>
      </c>
    </row>
    <row r="62" spans="1:21" ht="28.5" customHeight="1" x14ac:dyDescent="0.35">
      <c r="A62" s="33"/>
      <c r="B62" s="52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 t="shared" si="0"/>
        <v>0</v>
      </c>
    </row>
    <row r="63" spans="1:21" ht="28.5" customHeight="1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 t="shared" si="0"/>
        <v>0</v>
      </c>
    </row>
    <row r="64" spans="1:21" ht="28.5" customHeight="1" x14ac:dyDescent="0.35">
      <c r="A64" s="38"/>
      <c r="B64" s="55"/>
      <c r="C64" s="35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 t="shared" si="0"/>
        <v>0</v>
      </c>
    </row>
    <row r="65" spans="1:15" ht="28.5" customHeight="1" x14ac:dyDescent="0.35">
      <c r="A65" s="38"/>
      <c r="B65" s="55"/>
      <c r="C65" s="35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 t="shared" si="0"/>
        <v>0</v>
      </c>
    </row>
    <row r="66" spans="1:15" ht="28.5" customHeight="1" x14ac:dyDescent="0.35">
      <c r="A66" s="38"/>
      <c r="B66" s="55"/>
      <c r="C66" s="35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 t="shared" si="0"/>
        <v>0</v>
      </c>
    </row>
    <row r="67" spans="1:15" ht="28.5" customHeight="1" x14ac:dyDescent="0.35">
      <c r="A67" s="71"/>
      <c r="B67" s="66"/>
      <c r="C67" s="6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2">
        <f t="shared" si="0"/>
        <v>0</v>
      </c>
    </row>
    <row r="68" spans="1:15" ht="28.5" customHeight="1" x14ac:dyDescent="0.35">
      <c r="A68" s="38"/>
      <c r="B68" s="55"/>
      <c r="C68" s="3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 t="shared" si="0"/>
        <v>0</v>
      </c>
    </row>
    <row r="69" spans="1:15" ht="28.5" customHeight="1" x14ac:dyDescent="0.35">
      <c r="A69" s="33"/>
      <c r="B69" s="52"/>
      <c r="C69" s="35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 t="shared" si="0"/>
        <v>0</v>
      </c>
    </row>
    <row r="70" spans="1:15" ht="28.5" customHeight="1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 t="shared" si="0"/>
        <v>0</v>
      </c>
    </row>
    <row r="71" spans="1:15" ht="28.5" customHeight="1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 t="shared" si="0"/>
        <v>0</v>
      </c>
    </row>
    <row r="72" spans="1:15" ht="28.5" customHeight="1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 t="shared" si="0"/>
        <v>0</v>
      </c>
    </row>
    <row r="73" spans="1:15" ht="28.5" customHeight="1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 t="shared" si="0"/>
        <v>0</v>
      </c>
    </row>
    <row r="74" spans="1:15" ht="28.5" customHeight="1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 t="shared" si="0"/>
        <v>0</v>
      </c>
    </row>
    <row r="75" spans="1:15" ht="28.5" customHeight="1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 t="shared" si="0"/>
        <v>0</v>
      </c>
    </row>
    <row r="76" spans="1:15" ht="28.5" customHeight="1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 t="shared" si="0"/>
        <v>0</v>
      </c>
    </row>
    <row r="77" spans="1:15" ht="28.5" customHeight="1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 t="shared" ref="O77:O108" si="1">SUM(C77:N77)</f>
        <v>0</v>
      </c>
    </row>
    <row r="78" spans="1:15" ht="28.5" customHeight="1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 t="shared" si="1"/>
        <v>0</v>
      </c>
    </row>
    <row r="79" spans="1:15" ht="28.5" customHeight="1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 t="shared" si="1"/>
        <v>0</v>
      </c>
    </row>
    <row r="80" spans="1:15" ht="28.5" customHeight="1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 t="shared" si="1"/>
        <v>0</v>
      </c>
    </row>
    <row r="81" spans="1:15" ht="28.5" customHeight="1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 t="shared" si="1"/>
        <v>0</v>
      </c>
    </row>
    <row r="82" spans="1:15" ht="28.5" customHeight="1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 t="shared" si="1"/>
        <v>0</v>
      </c>
    </row>
    <row r="83" spans="1:15" ht="28.5" customHeight="1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 t="shared" si="1"/>
        <v>0</v>
      </c>
    </row>
    <row r="84" spans="1:15" ht="28.5" customHeight="1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 t="shared" si="1"/>
        <v>0</v>
      </c>
    </row>
    <row r="85" spans="1:15" ht="28.5" customHeight="1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 t="shared" si="1"/>
        <v>0</v>
      </c>
    </row>
    <row r="86" spans="1:15" ht="28.5" customHeight="1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 t="shared" si="1"/>
        <v>0</v>
      </c>
    </row>
    <row r="87" spans="1:15" ht="28.5" customHeight="1" x14ac:dyDescent="0.35">
      <c r="A87" s="67"/>
      <c r="B87" s="69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8">
        <f t="shared" si="1"/>
        <v>0</v>
      </c>
    </row>
    <row r="88" spans="1:15" ht="28.5" customHeight="1" x14ac:dyDescent="0.35">
      <c r="A88" s="67"/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8">
        <f t="shared" si="1"/>
        <v>0</v>
      </c>
    </row>
    <row r="89" spans="1:15" ht="28.5" customHeight="1" x14ac:dyDescent="0.35">
      <c r="A89" s="67"/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8">
        <f t="shared" si="1"/>
        <v>0</v>
      </c>
    </row>
    <row r="90" spans="1:15" ht="28.5" customHeight="1" x14ac:dyDescent="0.35">
      <c r="A90" s="67"/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8">
        <f t="shared" si="1"/>
        <v>0</v>
      </c>
    </row>
    <row r="91" spans="1:15" ht="28.5" customHeight="1" x14ac:dyDescent="0.35">
      <c r="A91" s="33"/>
      <c r="B91" s="55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51">
        <f t="shared" si="1"/>
        <v>0</v>
      </c>
    </row>
    <row r="92" spans="1:15" ht="28.5" customHeight="1" x14ac:dyDescent="0.35">
      <c r="A92" s="33"/>
      <c r="B92" s="55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51">
        <f t="shared" si="1"/>
        <v>0</v>
      </c>
    </row>
    <row r="93" spans="1:15" ht="28.5" customHeight="1" x14ac:dyDescent="0.35">
      <c r="A93" s="33"/>
      <c r="B93" s="55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51">
        <f t="shared" si="1"/>
        <v>0</v>
      </c>
    </row>
    <row r="94" spans="1:15" ht="28.5" customHeight="1" x14ac:dyDescent="0.35">
      <c r="A94" s="33"/>
      <c r="B94" s="5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51">
        <f t="shared" si="1"/>
        <v>0</v>
      </c>
    </row>
    <row r="95" spans="1:15" ht="28.5" customHeight="1" x14ac:dyDescent="0.35">
      <c r="A95" s="33"/>
      <c r="B95" s="55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1">
        <f t="shared" si="1"/>
        <v>0</v>
      </c>
    </row>
    <row r="96" spans="1:15" ht="28.5" customHeight="1" x14ac:dyDescent="0.35">
      <c r="A96" s="59"/>
      <c r="B96" s="66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>
        <f t="shared" si="1"/>
        <v>0</v>
      </c>
    </row>
    <row r="97" spans="1:15" ht="28.5" customHeight="1" x14ac:dyDescent="0.35">
      <c r="A97" s="33"/>
      <c r="B97" s="5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51">
        <f t="shared" si="1"/>
        <v>0</v>
      </c>
    </row>
    <row r="98" spans="1:15" ht="28.5" customHeight="1" x14ac:dyDescent="0.35">
      <c r="A98" s="33"/>
      <c r="B98" s="5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51">
        <f t="shared" si="1"/>
        <v>0</v>
      </c>
    </row>
    <row r="99" spans="1:15" ht="28.5" customHeight="1" x14ac:dyDescent="0.35">
      <c r="A99" s="33"/>
      <c r="B99" s="5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>
        <f t="shared" si="1"/>
        <v>0</v>
      </c>
    </row>
    <row r="100" spans="1:15" ht="28.5" customHeight="1" x14ac:dyDescent="0.35">
      <c r="A100" s="33"/>
      <c r="B100" s="5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51">
        <f t="shared" si="1"/>
        <v>0</v>
      </c>
    </row>
    <row r="101" spans="1:15" ht="28.5" customHeight="1" x14ac:dyDescent="0.35">
      <c r="A101" s="33"/>
      <c r="B101" s="5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51">
        <f t="shared" si="1"/>
        <v>0</v>
      </c>
    </row>
    <row r="102" spans="1:15" ht="28.5" customHeight="1" x14ac:dyDescent="0.35">
      <c r="A102" s="33"/>
      <c r="B102" s="5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51">
        <f t="shared" si="1"/>
        <v>0</v>
      </c>
    </row>
    <row r="103" spans="1:15" ht="28.5" customHeight="1" x14ac:dyDescent="0.35">
      <c r="A103" s="33"/>
      <c r="B103" s="5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51">
        <f t="shared" si="1"/>
        <v>0</v>
      </c>
    </row>
    <row r="104" spans="1:15" ht="28.5" customHeight="1" x14ac:dyDescent="0.35">
      <c r="A104" s="33"/>
      <c r="B104" s="5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51">
        <f t="shared" si="1"/>
        <v>0</v>
      </c>
    </row>
    <row r="105" spans="1:15" ht="28.5" customHeight="1" x14ac:dyDescent="0.35">
      <c r="A105" s="33"/>
      <c r="B105" s="55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51">
        <f t="shared" si="1"/>
        <v>0</v>
      </c>
    </row>
    <row r="106" spans="1:15" ht="28.5" customHeight="1" x14ac:dyDescent="0.35">
      <c r="A106" s="33"/>
      <c r="B106" s="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51">
        <f t="shared" si="1"/>
        <v>0</v>
      </c>
    </row>
    <row r="107" spans="1:15" ht="28.5" customHeight="1" x14ac:dyDescent="0.35">
      <c r="A107" s="33"/>
      <c r="B107" s="55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51">
        <f t="shared" si="1"/>
        <v>0</v>
      </c>
    </row>
    <row r="108" spans="1:15" ht="28.5" customHeight="1" x14ac:dyDescent="0.35">
      <c r="A108" s="33"/>
      <c r="B108" s="55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51">
        <f t="shared" si="1"/>
        <v>0</v>
      </c>
    </row>
    <row r="109" spans="1:15" ht="28.5" customHeight="1" x14ac:dyDescent="0.35">
      <c r="A109" s="33"/>
      <c r="B109" s="55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51">
        <f t="shared" ref="O109:O131" si="2">SUM(C109:N109)</f>
        <v>0</v>
      </c>
    </row>
    <row r="110" spans="1:15" ht="28.5" customHeight="1" x14ac:dyDescent="0.35">
      <c r="A110" s="33"/>
      <c r="B110" s="55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51">
        <f t="shared" si="2"/>
        <v>0</v>
      </c>
    </row>
    <row r="111" spans="1:15" ht="28.5" customHeight="1" x14ac:dyDescent="0.35">
      <c r="A111" s="33"/>
      <c r="B111" s="55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51">
        <f t="shared" si="2"/>
        <v>0</v>
      </c>
    </row>
    <row r="112" spans="1:15" ht="28.5" customHeight="1" x14ac:dyDescent="0.35">
      <c r="A112" s="33"/>
      <c r="B112" s="55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51">
        <f t="shared" si="2"/>
        <v>0</v>
      </c>
    </row>
    <row r="113" spans="1:15" ht="28.5" customHeight="1" x14ac:dyDescent="0.35">
      <c r="A113" s="33"/>
      <c r="B113" s="55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51">
        <f t="shared" si="2"/>
        <v>0</v>
      </c>
    </row>
    <row r="114" spans="1:15" ht="28.5" customHeight="1" x14ac:dyDescent="0.35">
      <c r="A114" s="33"/>
      <c r="B114" s="55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>
        <f t="shared" si="2"/>
        <v>0</v>
      </c>
    </row>
    <row r="115" spans="1:15" ht="28.5" customHeight="1" x14ac:dyDescent="0.35">
      <c r="A115" s="33"/>
      <c r="B115" s="5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>
        <f t="shared" si="2"/>
        <v>0</v>
      </c>
    </row>
    <row r="116" spans="1:15" ht="28.5" customHeight="1" x14ac:dyDescent="0.35">
      <c r="A116" s="33"/>
      <c r="B116" s="55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>
        <f t="shared" si="2"/>
        <v>0</v>
      </c>
    </row>
    <row r="117" spans="1:15" ht="28.5" customHeight="1" x14ac:dyDescent="0.35">
      <c r="A117" s="33"/>
      <c r="B117" s="55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>
        <f t="shared" si="2"/>
        <v>0</v>
      </c>
    </row>
    <row r="118" spans="1:15" ht="28.5" customHeight="1" x14ac:dyDescent="0.35">
      <c r="A118" s="33"/>
      <c r="B118" s="55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>
        <f t="shared" si="2"/>
        <v>0</v>
      </c>
    </row>
    <row r="119" spans="1:15" ht="28.5" customHeight="1" x14ac:dyDescent="0.35">
      <c r="A119" s="33"/>
      <c r="B119" s="5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>
        <f t="shared" si="2"/>
        <v>0</v>
      </c>
    </row>
    <row r="120" spans="1:15" ht="28.5" customHeight="1" x14ac:dyDescent="0.35">
      <c r="A120" s="33"/>
      <c r="B120" s="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>
        <f t="shared" si="2"/>
        <v>0</v>
      </c>
    </row>
    <row r="121" spans="1:15" ht="28.5" customHeight="1" x14ac:dyDescent="0.35">
      <c r="A121" s="33"/>
      <c r="B121" s="55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>
        <f t="shared" si="2"/>
        <v>0</v>
      </c>
    </row>
    <row r="122" spans="1:15" ht="28.5" customHeight="1" x14ac:dyDescent="0.35">
      <c r="A122" s="33"/>
      <c r="B122" s="5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>
        <f t="shared" si="2"/>
        <v>0</v>
      </c>
    </row>
    <row r="123" spans="1:15" ht="28.5" customHeight="1" x14ac:dyDescent="0.35">
      <c r="A123" s="33"/>
      <c r="B123" s="55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>
        <f t="shared" si="2"/>
        <v>0</v>
      </c>
    </row>
    <row r="124" spans="1:15" ht="28.5" customHeight="1" x14ac:dyDescent="0.35">
      <c r="A124" s="33"/>
      <c r="B124" s="55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>
        <f t="shared" si="2"/>
        <v>0</v>
      </c>
    </row>
    <row r="125" spans="1:15" ht="28.5" customHeight="1" x14ac:dyDescent="0.35">
      <c r="A125" s="33"/>
      <c r="B125" s="55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>
        <f t="shared" si="2"/>
        <v>0</v>
      </c>
    </row>
    <row r="126" spans="1:15" ht="28.5" customHeight="1" x14ac:dyDescent="0.35">
      <c r="A126" s="33"/>
      <c r="B126" s="55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>
        <f t="shared" si="2"/>
        <v>0</v>
      </c>
    </row>
    <row r="127" spans="1:15" ht="28.5" customHeight="1" x14ac:dyDescent="0.35">
      <c r="A127" s="33"/>
      <c r="B127" s="55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51">
        <f t="shared" si="2"/>
        <v>0</v>
      </c>
    </row>
    <row r="128" spans="1:15" ht="28.5" customHeight="1" x14ac:dyDescent="0.35">
      <c r="A128" s="33"/>
      <c r="B128" s="55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51">
        <f t="shared" si="2"/>
        <v>0</v>
      </c>
    </row>
    <row r="129" spans="1:15" ht="28.5" customHeight="1" x14ac:dyDescent="0.35">
      <c r="A129" s="33"/>
      <c r="B129" s="55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51">
        <f t="shared" si="2"/>
        <v>0</v>
      </c>
    </row>
    <row r="130" spans="1:15" ht="28.5" customHeight="1" x14ac:dyDescent="0.35">
      <c r="A130" s="33"/>
      <c r="B130" s="55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51">
        <f t="shared" si="2"/>
        <v>0</v>
      </c>
    </row>
    <row r="131" spans="1:15" ht="28.5" customHeight="1" thickBot="1" x14ac:dyDescent="0.4">
      <c r="A131" s="41"/>
      <c r="B131" s="5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57">
        <f t="shared" si="2"/>
        <v>0</v>
      </c>
    </row>
    <row r="132" spans="1:15" x14ac:dyDescent="0.2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  <row r="133" spans="1:15" x14ac:dyDescent="0.2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</row>
    <row r="134" spans="1:15" x14ac:dyDescent="0.2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</row>
    <row r="135" spans="1:15" x14ac:dyDescent="0.2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x14ac:dyDescent="0.2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</row>
    <row r="137" spans="1:15" x14ac:dyDescent="0.2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x14ac:dyDescent="0.2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</row>
    <row r="139" spans="1:15" x14ac:dyDescent="0.2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</row>
    <row r="140" spans="1:15" x14ac:dyDescent="0.2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1:15" x14ac:dyDescent="0.2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x14ac:dyDescent="0.2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</row>
    <row r="143" spans="1:15" x14ac:dyDescent="0.2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x14ac:dyDescent="0.2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</row>
    <row r="145" spans="3:15" x14ac:dyDescent="0.2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</row>
    <row r="146" spans="3:15" x14ac:dyDescent="0.2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</row>
    <row r="147" spans="3:15" x14ac:dyDescent="0.2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</row>
    <row r="148" spans="3:15" x14ac:dyDescent="0.2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</row>
    <row r="149" spans="3:15" x14ac:dyDescent="0.2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</row>
    <row r="150" spans="3:15" x14ac:dyDescent="0.2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</row>
    <row r="151" spans="3:15" x14ac:dyDescent="0.2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x14ac:dyDescent="0.2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</row>
    <row r="153" spans="3:15" x14ac:dyDescent="0.2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3:15" x14ac:dyDescent="0.2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3:15" x14ac:dyDescent="0.2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</row>
    <row r="156" spans="3:15" x14ac:dyDescent="0.2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</row>
    <row r="157" spans="3:15" x14ac:dyDescent="0.2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</row>
    <row r="158" spans="3:15" x14ac:dyDescent="0.2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</row>
    <row r="159" spans="3:15" x14ac:dyDescent="0.2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</row>
    <row r="160" spans="3:15" x14ac:dyDescent="0.2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</row>
    <row r="161" spans="3:15" x14ac:dyDescent="0.2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3:15" x14ac:dyDescent="0.2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</row>
    <row r="163" spans="3:15" x14ac:dyDescent="0.2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</row>
    <row r="164" spans="3:15" x14ac:dyDescent="0.2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</row>
    <row r="165" spans="3:15" x14ac:dyDescent="0.2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</row>
    <row r="166" spans="3:15" x14ac:dyDescent="0.2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</row>
    <row r="167" spans="3:15" x14ac:dyDescent="0.2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</row>
    <row r="168" spans="3:15" x14ac:dyDescent="0.2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</row>
    <row r="169" spans="3:15" x14ac:dyDescent="0.2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</row>
    <row r="170" spans="3:15" x14ac:dyDescent="0.2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</row>
    <row r="171" spans="3:15" x14ac:dyDescent="0.2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</row>
    <row r="172" spans="3:15" x14ac:dyDescent="0.2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</row>
    <row r="173" spans="3:15" x14ac:dyDescent="0.2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</row>
    <row r="174" spans="3:15" x14ac:dyDescent="0.2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</row>
    <row r="175" spans="3:15" x14ac:dyDescent="0.2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</row>
    <row r="176" spans="3:15" x14ac:dyDescent="0.2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</row>
    <row r="177" spans="3:15" x14ac:dyDescent="0.2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</row>
    <row r="178" spans="3:15" x14ac:dyDescent="0.2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</row>
    <row r="179" spans="3:15" x14ac:dyDescent="0.2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3:15" x14ac:dyDescent="0.2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</row>
    <row r="181" spans="3:15" x14ac:dyDescent="0.2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3:15" x14ac:dyDescent="0.2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</row>
    <row r="183" spans="3:15" x14ac:dyDescent="0.2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</row>
    <row r="184" spans="3:15" x14ac:dyDescent="0.2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3:15" x14ac:dyDescent="0.2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3:15" x14ac:dyDescent="0.2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3:15" x14ac:dyDescent="0.2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3:15" x14ac:dyDescent="0.2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</row>
    <row r="189" spans="3:15" x14ac:dyDescent="0.2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</row>
    <row r="190" spans="3:15" x14ac:dyDescent="0.2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</row>
    <row r="191" spans="3:15" x14ac:dyDescent="0.2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3:15" x14ac:dyDescent="0.2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</row>
    <row r="193" spans="3:15" x14ac:dyDescent="0.2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</row>
    <row r="194" spans="3:15" x14ac:dyDescent="0.2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3:15" x14ac:dyDescent="0.2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</row>
    <row r="196" spans="3:15" x14ac:dyDescent="0.2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</row>
    <row r="197" spans="3:15" x14ac:dyDescent="0.2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</row>
    <row r="198" spans="3:15" x14ac:dyDescent="0.2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</row>
    <row r="199" spans="3:15" x14ac:dyDescent="0.2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</row>
    <row r="200" spans="3:15" x14ac:dyDescent="0.2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</row>
    <row r="201" spans="3:15" x14ac:dyDescent="0.2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</row>
    <row r="202" spans="3:15" x14ac:dyDescent="0.2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</row>
    <row r="203" spans="3:15" x14ac:dyDescent="0.2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</row>
    <row r="204" spans="3:15" x14ac:dyDescent="0.2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</row>
    <row r="205" spans="3:15" x14ac:dyDescent="0.2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</row>
    <row r="206" spans="3:15" x14ac:dyDescent="0.2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</row>
    <row r="207" spans="3:15" x14ac:dyDescent="0.2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</row>
    <row r="208" spans="3:15" x14ac:dyDescent="0.2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</row>
    <row r="209" spans="3:15" x14ac:dyDescent="0.2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</row>
    <row r="210" spans="3:15" x14ac:dyDescent="0.2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</row>
    <row r="211" spans="3:15" x14ac:dyDescent="0.2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</row>
    <row r="212" spans="3:15" x14ac:dyDescent="0.2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spans="3:15" x14ac:dyDescent="0.2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3:15" x14ac:dyDescent="0.2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</row>
    <row r="215" spans="3:15" x14ac:dyDescent="0.2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</row>
    <row r="216" spans="3:15" x14ac:dyDescent="0.2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</row>
    <row r="217" spans="3:15" x14ac:dyDescent="0.2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</row>
    <row r="218" spans="3:15" x14ac:dyDescent="0.2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</row>
    <row r="219" spans="3:15" x14ac:dyDescent="0.2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</row>
    <row r="220" spans="3:15" x14ac:dyDescent="0.2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</row>
    <row r="221" spans="3:15" x14ac:dyDescent="0.2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  <row r="222" spans="3:15" x14ac:dyDescent="0.2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</row>
    <row r="223" spans="3:15" x14ac:dyDescent="0.2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</row>
    <row r="224" spans="3:15" x14ac:dyDescent="0.2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</row>
    <row r="225" spans="3:15" x14ac:dyDescent="0.2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</row>
    <row r="226" spans="3:15" x14ac:dyDescent="0.2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</row>
    <row r="227" spans="3:15" x14ac:dyDescent="0.2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</row>
    <row r="228" spans="3:15" x14ac:dyDescent="0.2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</row>
    <row r="229" spans="3:15" x14ac:dyDescent="0.2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</row>
    <row r="230" spans="3:15" x14ac:dyDescent="0.2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</row>
    <row r="231" spans="3:15" x14ac:dyDescent="0.2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</row>
    <row r="232" spans="3:15" x14ac:dyDescent="0.2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</row>
    <row r="233" spans="3:15" x14ac:dyDescent="0.2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3:15" x14ac:dyDescent="0.2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3:15" x14ac:dyDescent="0.2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3:15" x14ac:dyDescent="0.2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3:15" x14ac:dyDescent="0.2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</row>
    <row r="238" spans="3:15" x14ac:dyDescent="0.2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</row>
    <row r="239" spans="3:15" x14ac:dyDescent="0.2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</row>
    <row r="240" spans="3:15" x14ac:dyDescent="0.2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</row>
    <row r="241" spans="3:15" x14ac:dyDescent="0.2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</row>
    <row r="242" spans="3:15" x14ac:dyDescent="0.2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</row>
    <row r="243" spans="3:15" x14ac:dyDescent="0.2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spans="3:15" x14ac:dyDescent="0.2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</row>
    <row r="245" spans="3:15" x14ac:dyDescent="0.2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</row>
    <row r="246" spans="3:15" x14ac:dyDescent="0.2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</row>
    <row r="247" spans="3:15" x14ac:dyDescent="0.2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3:15" x14ac:dyDescent="0.2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</row>
    <row r="249" spans="3:15" x14ac:dyDescent="0.2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</row>
    <row r="250" spans="3:15" x14ac:dyDescent="0.2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3:15" x14ac:dyDescent="0.2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3:15" x14ac:dyDescent="0.2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  <row r="253" spans="3:15" x14ac:dyDescent="0.2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</row>
    <row r="254" spans="3:15" x14ac:dyDescent="0.2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3:15" x14ac:dyDescent="0.2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</row>
    <row r="256" spans="3:15" x14ac:dyDescent="0.2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</row>
    <row r="257" spans="3:15" x14ac:dyDescent="0.2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</row>
    <row r="258" spans="3:15" x14ac:dyDescent="0.2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</row>
    <row r="259" spans="3:15" x14ac:dyDescent="0.2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</row>
    <row r="260" spans="3:15" x14ac:dyDescent="0.2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</row>
    <row r="261" spans="3:15" x14ac:dyDescent="0.2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3:15" x14ac:dyDescent="0.2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</row>
    <row r="263" spans="3:15" x14ac:dyDescent="0.2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</row>
    <row r="264" spans="3:15" x14ac:dyDescent="0.2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</row>
    <row r="265" spans="3:15" x14ac:dyDescent="0.2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</row>
    <row r="266" spans="3:15" x14ac:dyDescent="0.2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</row>
    <row r="267" spans="3:15" x14ac:dyDescent="0.2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</row>
    <row r="268" spans="3:15" x14ac:dyDescent="0.2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</row>
    <row r="269" spans="3:15" x14ac:dyDescent="0.2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</row>
    <row r="270" spans="3:15" x14ac:dyDescent="0.2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3:15" x14ac:dyDescent="0.2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</row>
    <row r="272" spans="3:15" x14ac:dyDescent="0.2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</row>
    <row r="273" spans="3:15" x14ac:dyDescent="0.2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</row>
    <row r="274" spans="3:15" x14ac:dyDescent="0.2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</row>
    <row r="275" spans="3:15" x14ac:dyDescent="0.2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3:15" x14ac:dyDescent="0.2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</row>
    <row r="277" spans="3:15" x14ac:dyDescent="0.2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</row>
    <row r="278" spans="3:15" x14ac:dyDescent="0.2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</row>
    <row r="279" spans="3:15" x14ac:dyDescent="0.2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</row>
    <row r="280" spans="3:15" x14ac:dyDescent="0.2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</row>
    <row r="281" spans="3:15" x14ac:dyDescent="0.2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</row>
    <row r="282" spans="3:15" x14ac:dyDescent="0.2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</row>
    <row r="283" spans="3:15" x14ac:dyDescent="0.2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</row>
    <row r="284" spans="3:15" x14ac:dyDescent="0.2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</row>
    <row r="285" spans="3:15" x14ac:dyDescent="0.2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</row>
    <row r="286" spans="3:15" x14ac:dyDescent="0.2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</row>
    <row r="287" spans="3:15" x14ac:dyDescent="0.2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</row>
    <row r="288" spans="3:15" x14ac:dyDescent="0.2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</row>
    <row r="289" spans="3:15" x14ac:dyDescent="0.2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</row>
    <row r="290" spans="3:15" x14ac:dyDescent="0.2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</row>
    <row r="291" spans="3:15" x14ac:dyDescent="0.2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</row>
    <row r="292" spans="3:15" x14ac:dyDescent="0.2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</row>
    <row r="293" spans="3:15" x14ac:dyDescent="0.2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</row>
    <row r="294" spans="3:15" x14ac:dyDescent="0.2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</row>
    <row r="295" spans="3:15" x14ac:dyDescent="0.2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</row>
    <row r="296" spans="3:15" x14ac:dyDescent="0.2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</row>
    <row r="297" spans="3:15" x14ac:dyDescent="0.2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</row>
    <row r="298" spans="3:15" x14ac:dyDescent="0.2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</row>
    <row r="299" spans="3:15" x14ac:dyDescent="0.2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</row>
    <row r="300" spans="3:15" x14ac:dyDescent="0.2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</row>
    <row r="301" spans="3:15" x14ac:dyDescent="0.2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</row>
    <row r="302" spans="3:15" x14ac:dyDescent="0.2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</row>
    <row r="303" spans="3:15" x14ac:dyDescent="0.2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</row>
    <row r="304" spans="3:15" x14ac:dyDescent="0.2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</row>
    <row r="305" spans="3:15" x14ac:dyDescent="0.2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</row>
    <row r="306" spans="3:15" x14ac:dyDescent="0.2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</row>
    <row r="307" spans="3:15" x14ac:dyDescent="0.2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</row>
    <row r="308" spans="3:15" x14ac:dyDescent="0.2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</row>
    <row r="309" spans="3:15" x14ac:dyDescent="0.2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</row>
    <row r="310" spans="3:15" x14ac:dyDescent="0.2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</row>
    <row r="311" spans="3:15" x14ac:dyDescent="0.2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</row>
    <row r="312" spans="3:15" x14ac:dyDescent="0.2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</row>
    <row r="313" spans="3:15" x14ac:dyDescent="0.2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</row>
    <row r="314" spans="3:15" x14ac:dyDescent="0.2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3:15" x14ac:dyDescent="0.2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</row>
    <row r="316" spans="3:15" x14ac:dyDescent="0.2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</row>
    <row r="317" spans="3:15" x14ac:dyDescent="0.2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</row>
    <row r="318" spans="3:15" x14ac:dyDescent="0.2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3:15" x14ac:dyDescent="0.2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3:15" x14ac:dyDescent="0.2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3:15" x14ac:dyDescent="0.2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3:15" x14ac:dyDescent="0.2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3:15" x14ac:dyDescent="0.2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</row>
    <row r="324" spans="3:15" x14ac:dyDescent="0.2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</row>
    <row r="325" spans="3:15" x14ac:dyDescent="0.2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</row>
    <row r="326" spans="3:15" x14ac:dyDescent="0.2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</row>
    <row r="327" spans="3:15" x14ac:dyDescent="0.2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</row>
    <row r="328" spans="3:15" x14ac:dyDescent="0.2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</row>
    <row r="329" spans="3:15" x14ac:dyDescent="0.2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</row>
    <row r="330" spans="3:15" x14ac:dyDescent="0.2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</row>
    <row r="331" spans="3:15" x14ac:dyDescent="0.2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</row>
    <row r="332" spans="3:15" x14ac:dyDescent="0.2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</row>
    <row r="333" spans="3:15" x14ac:dyDescent="0.2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</row>
    <row r="334" spans="3:15" x14ac:dyDescent="0.2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</row>
    <row r="335" spans="3:15" x14ac:dyDescent="0.2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</row>
    <row r="336" spans="3:15" x14ac:dyDescent="0.2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</row>
    <row r="337" spans="3:15" x14ac:dyDescent="0.2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</row>
    <row r="338" spans="3:15" x14ac:dyDescent="0.2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</row>
    <row r="339" spans="3:15" x14ac:dyDescent="0.2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</row>
    <row r="340" spans="3:15" x14ac:dyDescent="0.2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</row>
    <row r="341" spans="3:15" x14ac:dyDescent="0.2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</row>
    <row r="342" spans="3:15" x14ac:dyDescent="0.2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</row>
    <row r="343" spans="3:15" x14ac:dyDescent="0.2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</row>
    <row r="344" spans="3:15" x14ac:dyDescent="0.2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</row>
    <row r="345" spans="3:15" x14ac:dyDescent="0.2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</row>
    <row r="346" spans="3:15" x14ac:dyDescent="0.2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</row>
    <row r="347" spans="3:15" x14ac:dyDescent="0.2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</row>
    <row r="348" spans="3:15" x14ac:dyDescent="0.2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</row>
    <row r="349" spans="3:15" x14ac:dyDescent="0.2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</row>
    <row r="350" spans="3:15" x14ac:dyDescent="0.2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</row>
    <row r="351" spans="3:15" x14ac:dyDescent="0.2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</row>
    <row r="352" spans="3:15" x14ac:dyDescent="0.2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</row>
    <row r="353" spans="3:15" x14ac:dyDescent="0.2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</row>
    <row r="354" spans="3:15" x14ac:dyDescent="0.2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</row>
    <row r="355" spans="3:15" x14ac:dyDescent="0.2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</row>
    <row r="356" spans="3:15" x14ac:dyDescent="0.2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</row>
    <row r="357" spans="3:15" x14ac:dyDescent="0.2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</row>
    <row r="358" spans="3:15" x14ac:dyDescent="0.2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</row>
    <row r="359" spans="3:15" x14ac:dyDescent="0.2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</row>
    <row r="360" spans="3:15" x14ac:dyDescent="0.2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</row>
    <row r="361" spans="3:15" x14ac:dyDescent="0.2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</row>
    <row r="362" spans="3:15" x14ac:dyDescent="0.2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</row>
    <row r="363" spans="3:15" x14ac:dyDescent="0.2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</row>
    <row r="364" spans="3:15" x14ac:dyDescent="0.2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</row>
    <row r="365" spans="3:15" x14ac:dyDescent="0.2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</row>
    <row r="366" spans="3:15" x14ac:dyDescent="0.2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</row>
    <row r="367" spans="3:15" x14ac:dyDescent="0.2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</row>
    <row r="368" spans="3:15" x14ac:dyDescent="0.2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</row>
    <row r="369" spans="3:15" x14ac:dyDescent="0.2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</row>
    <row r="370" spans="3:15" x14ac:dyDescent="0.2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</row>
    <row r="371" spans="3:15" x14ac:dyDescent="0.2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</row>
    <row r="372" spans="3:15" x14ac:dyDescent="0.2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</row>
    <row r="373" spans="3:15" x14ac:dyDescent="0.2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</row>
    <row r="374" spans="3:15" x14ac:dyDescent="0.2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</row>
    <row r="375" spans="3:15" x14ac:dyDescent="0.2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</row>
    <row r="376" spans="3:15" x14ac:dyDescent="0.2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</row>
    <row r="377" spans="3:15" x14ac:dyDescent="0.2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</row>
    <row r="378" spans="3:15" x14ac:dyDescent="0.2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</row>
    <row r="379" spans="3:15" x14ac:dyDescent="0.2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</row>
    <row r="380" spans="3:15" x14ac:dyDescent="0.2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</row>
    <row r="381" spans="3:15" x14ac:dyDescent="0.2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</row>
    <row r="382" spans="3:15" x14ac:dyDescent="0.2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</row>
    <row r="383" spans="3:15" x14ac:dyDescent="0.2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</row>
    <row r="384" spans="3:15" x14ac:dyDescent="0.2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</row>
    <row r="385" spans="3:15" x14ac:dyDescent="0.2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</row>
    <row r="386" spans="3:15" x14ac:dyDescent="0.2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</row>
    <row r="387" spans="3:15" x14ac:dyDescent="0.2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</row>
    <row r="388" spans="3:15" x14ac:dyDescent="0.2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</row>
    <row r="389" spans="3:15" x14ac:dyDescent="0.2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</row>
    <row r="390" spans="3:15" x14ac:dyDescent="0.2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</row>
    <row r="391" spans="3:15" x14ac:dyDescent="0.2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</row>
    <row r="392" spans="3:15" x14ac:dyDescent="0.2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</row>
    <row r="393" spans="3:15" x14ac:dyDescent="0.2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</row>
    <row r="394" spans="3:15" x14ac:dyDescent="0.2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</row>
    <row r="395" spans="3:15" x14ac:dyDescent="0.2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</row>
    <row r="396" spans="3:15" x14ac:dyDescent="0.2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</row>
    <row r="397" spans="3:15" x14ac:dyDescent="0.2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</row>
    <row r="398" spans="3:15" x14ac:dyDescent="0.2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</row>
    <row r="399" spans="3:15" x14ac:dyDescent="0.2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</row>
    <row r="400" spans="3:15" x14ac:dyDescent="0.2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</row>
    <row r="401" spans="3:15" x14ac:dyDescent="0.2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</row>
    <row r="402" spans="3:15" x14ac:dyDescent="0.2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</row>
    <row r="403" spans="3:15" x14ac:dyDescent="0.2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</row>
    <row r="404" spans="3:15" x14ac:dyDescent="0.2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</row>
    <row r="405" spans="3:15" x14ac:dyDescent="0.2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</row>
    <row r="406" spans="3:15" x14ac:dyDescent="0.2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</row>
    <row r="407" spans="3:15" x14ac:dyDescent="0.2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</row>
    <row r="408" spans="3:15" x14ac:dyDescent="0.2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</row>
    <row r="409" spans="3:15" x14ac:dyDescent="0.2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</row>
    <row r="410" spans="3:15" x14ac:dyDescent="0.2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</row>
    <row r="411" spans="3:15" x14ac:dyDescent="0.2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</row>
    <row r="412" spans="3:15" x14ac:dyDescent="0.2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</row>
    <row r="413" spans="3:15" x14ac:dyDescent="0.2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</row>
    <row r="414" spans="3:15" x14ac:dyDescent="0.2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</row>
    <row r="415" spans="3:15" x14ac:dyDescent="0.2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</row>
    <row r="416" spans="3:15" x14ac:dyDescent="0.2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</row>
    <row r="417" spans="3:15" x14ac:dyDescent="0.2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</row>
    <row r="418" spans="3:15" x14ac:dyDescent="0.2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</row>
    <row r="419" spans="3:15" x14ac:dyDescent="0.2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</row>
    <row r="420" spans="3:15" x14ac:dyDescent="0.2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</row>
    <row r="421" spans="3:15" x14ac:dyDescent="0.2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</row>
    <row r="422" spans="3:15" x14ac:dyDescent="0.2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</row>
    <row r="423" spans="3:15" x14ac:dyDescent="0.2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</row>
    <row r="424" spans="3:15" x14ac:dyDescent="0.2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</row>
    <row r="425" spans="3:15" x14ac:dyDescent="0.2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</row>
    <row r="426" spans="3:15" x14ac:dyDescent="0.2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</row>
    <row r="427" spans="3:15" x14ac:dyDescent="0.2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</row>
    <row r="428" spans="3:15" x14ac:dyDescent="0.2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</row>
    <row r="429" spans="3:15" x14ac:dyDescent="0.2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</row>
    <row r="430" spans="3:15" x14ac:dyDescent="0.2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</row>
    <row r="431" spans="3:15" x14ac:dyDescent="0.2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</row>
    <row r="432" spans="3:15" x14ac:dyDescent="0.2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</row>
    <row r="433" spans="3:15" x14ac:dyDescent="0.2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</row>
    <row r="434" spans="3:15" x14ac:dyDescent="0.2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</row>
    <row r="435" spans="3:15" x14ac:dyDescent="0.2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</row>
    <row r="436" spans="3:15" x14ac:dyDescent="0.2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</row>
    <row r="437" spans="3:15" x14ac:dyDescent="0.2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</row>
    <row r="438" spans="3:15" x14ac:dyDescent="0.2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3:15" x14ac:dyDescent="0.2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</row>
    <row r="440" spans="3:15" x14ac:dyDescent="0.2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</row>
    <row r="441" spans="3:15" x14ac:dyDescent="0.2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</row>
    <row r="442" spans="3:15" x14ac:dyDescent="0.2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</row>
    <row r="443" spans="3:15" x14ac:dyDescent="0.2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</row>
    <row r="444" spans="3:15" x14ac:dyDescent="0.2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</row>
    <row r="445" spans="3:15" x14ac:dyDescent="0.2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</row>
    <row r="446" spans="3:15" x14ac:dyDescent="0.2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</row>
    <row r="447" spans="3:15" x14ac:dyDescent="0.2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</row>
    <row r="448" spans="3:15" x14ac:dyDescent="0.2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</row>
    <row r="449" spans="3:15" x14ac:dyDescent="0.2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</row>
    <row r="450" spans="3:15" x14ac:dyDescent="0.2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</row>
    <row r="451" spans="3:15" x14ac:dyDescent="0.2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</row>
    <row r="452" spans="3:15" x14ac:dyDescent="0.2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</row>
    <row r="453" spans="3:15" x14ac:dyDescent="0.2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</row>
    <row r="454" spans="3:15" x14ac:dyDescent="0.2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</row>
    <row r="455" spans="3:15" x14ac:dyDescent="0.2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</row>
    <row r="456" spans="3:15" x14ac:dyDescent="0.2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</row>
    <row r="457" spans="3:15" x14ac:dyDescent="0.2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</row>
    <row r="458" spans="3:15" x14ac:dyDescent="0.2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</row>
    <row r="459" spans="3:15" x14ac:dyDescent="0.2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</row>
    <row r="460" spans="3:15" x14ac:dyDescent="0.2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</row>
    <row r="461" spans="3:15" x14ac:dyDescent="0.2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</row>
    <row r="462" spans="3:15" x14ac:dyDescent="0.2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</row>
    <row r="463" spans="3:15" x14ac:dyDescent="0.2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</row>
    <row r="464" spans="3:15" x14ac:dyDescent="0.2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</row>
    <row r="465" spans="3:15" x14ac:dyDescent="0.2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</row>
    <row r="466" spans="3:15" x14ac:dyDescent="0.2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</row>
    <row r="467" spans="3:15" x14ac:dyDescent="0.2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</row>
    <row r="468" spans="3:15" x14ac:dyDescent="0.2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</row>
    <row r="469" spans="3:15" x14ac:dyDescent="0.2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</row>
    <row r="470" spans="3:15" x14ac:dyDescent="0.2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</row>
    <row r="471" spans="3:15" x14ac:dyDescent="0.2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</row>
    <row r="472" spans="3:15" x14ac:dyDescent="0.2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</row>
    <row r="473" spans="3:15" x14ac:dyDescent="0.2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</row>
    <row r="474" spans="3:15" x14ac:dyDescent="0.2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</row>
    <row r="475" spans="3:15" x14ac:dyDescent="0.2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</row>
    <row r="476" spans="3:15" x14ac:dyDescent="0.2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</row>
    <row r="477" spans="3:15" x14ac:dyDescent="0.2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</row>
    <row r="478" spans="3:15" x14ac:dyDescent="0.2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</row>
    <row r="479" spans="3:15" x14ac:dyDescent="0.2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</row>
    <row r="480" spans="3:15" x14ac:dyDescent="0.2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</row>
    <row r="481" spans="3:15" x14ac:dyDescent="0.2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</row>
    <row r="482" spans="3:15" x14ac:dyDescent="0.2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</row>
    <row r="483" spans="3:15" x14ac:dyDescent="0.2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</row>
    <row r="484" spans="3:15" x14ac:dyDescent="0.2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</row>
    <row r="485" spans="3:15" x14ac:dyDescent="0.2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</row>
    <row r="486" spans="3:15" x14ac:dyDescent="0.2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</row>
    <row r="487" spans="3:15" x14ac:dyDescent="0.2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</row>
    <row r="488" spans="3:15" x14ac:dyDescent="0.2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</row>
    <row r="489" spans="3:15" x14ac:dyDescent="0.2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</row>
    <row r="490" spans="3:15" x14ac:dyDescent="0.2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</row>
    <row r="491" spans="3:15" x14ac:dyDescent="0.2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</row>
    <row r="492" spans="3:15" x14ac:dyDescent="0.2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</row>
    <row r="493" spans="3:15" x14ac:dyDescent="0.2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</row>
    <row r="494" spans="3:15" x14ac:dyDescent="0.2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</row>
    <row r="495" spans="3:15" x14ac:dyDescent="0.2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</row>
    <row r="496" spans="3:15" x14ac:dyDescent="0.2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</row>
    <row r="497" spans="3:15" x14ac:dyDescent="0.2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</row>
    <row r="498" spans="3:15" x14ac:dyDescent="0.2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</row>
    <row r="499" spans="3:15" x14ac:dyDescent="0.2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</row>
    <row r="500" spans="3:15" x14ac:dyDescent="0.2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</row>
    <row r="501" spans="3:15" x14ac:dyDescent="0.2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</row>
    <row r="502" spans="3:15" x14ac:dyDescent="0.2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</row>
    <row r="503" spans="3:15" x14ac:dyDescent="0.2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</row>
    <row r="504" spans="3:15" x14ac:dyDescent="0.2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</row>
    <row r="505" spans="3:15" x14ac:dyDescent="0.2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</row>
    <row r="506" spans="3:15" x14ac:dyDescent="0.2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</row>
    <row r="507" spans="3:15" x14ac:dyDescent="0.2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</row>
    <row r="508" spans="3:15" x14ac:dyDescent="0.2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</row>
    <row r="509" spans="3:15" x14ac:dyDescent="0.2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</row>
    <row r="510" spans="3:15" x14ac:dyDescent="0.2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</row>
    <row r="511" spans="3:15" x14ac:dyDescent="0.2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</row>
    <row r="512" spans="3:15" x14ac:dyDescent="0.2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</row>
    <row r="513" spans="3:15" x14ac:dyDescent="0.2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</row>
    <row r="514" spans="3:15" x14ac:dyDescent="0.2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</row>
    <row r="515" spans="3:15" x14ac:dyDescent="0.2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</row>
    <row r="516" spans="3:15" x14ac:dyDescent="0.2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</row>
    <row r="517" spans="3:15" x14ac:dyDescent="0.2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</row>
    <row r="518" spans="3:15" x14ac:dyDescent="0.2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</row>
    <row r="519" spans="3:15" x14ac:dyDescent="0.2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</row>
    <row r="520" spans="3:15" x14ac:dyDescent="0.2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</row>
    <row r="521" spans="3:15" x14ac:dyDescent="0.2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</row>
    <row r="522" spans="3:15" x14ac:dyDescent="0.2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</row>
    <row r="523" spans="3:15" x14ac:dyDescent="0.2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</row>
    <row r="524" spans="3:15" x14ac:dyDescent="0.2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</row>
    <row r="525" spans="3:15" x14ac:dyDescent="0.2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</row>
    <row r="526" spans="3:15" x14ac:dyDescent="0.2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</row>
    <row r="527" spans="3:15" x14ac:dyDescent="0.2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</row>
    <row r="528" spans="3:15" x14ac:dyDescent="0.2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</row>
    <row r="529" spans="3:15" x14ac:dyDescent="0.2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</row>
    <row r="530" spans="3:15" x14ac:dyDescent="0.2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</row>
    <row r="531" spans="3:15" x14ac:dyDescent="0.2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</row>
    <row r="532" spans="3:15" x14ac:dyDescent="0.2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</row>
    <row r="533" spans="3:15" x14ac:dyDescent="0.2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</row>
    <row r="534" spans="3:15" x14ac:dyDescent="0.2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</row>
    <row r="535" spans="3:15" x14ac:dyDescent="0.2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</row>
    <row r="536" spans="3:15" x14ac:dyDescent="0.2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</row>
    <row r="537" spans="3:15" x14ac:dyDescent="0.2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</row>
    <row r="538" spans="3:15" x14ac:dyDescent="0.2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</row>
    <row r="539" spans="3:15" x14ac:dyDescent="0.2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</row>
    <row r="540" spans="3:15" x14ac:dyDescent="0.2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</row>
    <row r="541" spans="3:15" x14ac:dyDescent="0.2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</row>
    <row r="542" spans="3:15" x14ac:dyDescent="0.2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</row>
    <row r="543" spans="3:15" x14ac:dyDescent="0.2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</row>
    <row r="544" spans="3:15" x14ac:dyDescent="0.2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</row>
    <row r="545" spans="3:15" x14ac:dyDescent="0.2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</row>
    <row r="546" spans="3:15" x14ac:dyDescent="0.2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</row>
    <row r="547" spans="3:15" x14ac:dyDescent="0.2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</row>
    <row r="548" spans="3:15" x14ac:dyDescent="0.2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</row>
    <row r="549" spans="3:15" x14ac:dyDescent="0.2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</row>
    <row r="550" spans="3:15" x14ac:dyDescent="0.2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</row>
    <row r="551" spans="3:15" x14ac:dyDescent="0.2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</row>
    <row r="552" spans="3:15" x14ac:dyDescent="0.2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</row>
    <row r="553" spans="3:15" x14ac:dyDescent="0.2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</row>
    <row r="554" spans="3:15" x14ac:dyDescent="0.2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</row>
    <row r="555" spans="3:15" x14ac:dyDescent="0.2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</row>
    <row r="556" spans="3:15" x14ac:dyDescent="0.2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</row>
    <row r="557" spans="3:15" x14ac:dyDescent="0.2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</row>
    <row r="558" spans="3:15" x14ac:dyDescent="0.2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</row>
    <row r="559" spans="3:15" x14ac:dyDescent="0.2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</row>
    <row r="560" spans="3:15" x14ac:dyDescent="0.2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</row>
    <row r="561" spans="3:15" x14ac:dyDescent="0.2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</row>
    <row r="562" spans="3:15" x14ac:dyDescent="0.2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</row>
    <row r="563" spans="3:15" x14ac:dyDescent="0.2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</row>
    <row r="564" spans="3:15" x14ac:dyDescent="0.2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</row>
    <row r="565" spans="3:15" x14ac:dyDescent="0.2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</row>
    <row r="566" spans="3:15" x14ac:dyDescent="0.2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</row>
    <row r="567" spans="3:15" x14ac:dyDescent="0.2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</row>
    <row r="568" spans="3:15" x14ac:dyDescent="0.2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</row>
    <row r="569" spans="3:15" x14ac:dyDescent="0.2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</row>
    <row r="570" spans="3:15" x14ac:dyDescent="0.2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</row>
    <row r="571" spans="3:15" x14ac:dyDescent="0.2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3:15" x14ac:dyDescent="0.2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</row>
    <row r="573" spans="3:15" x14ac:dyDescent="0.2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</row>
    <row r="574" spans="3:15" x14ac:dyDescent="0.2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</row>
    <row r="575" spans="3:15" x14ac:dyDescent="0.2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</row>
    <row r="576" spans="3:15" x14ac:dyDescent="0.2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</row>
    <row r="577" spans="3:15" x14ac:dyDescent="0.2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</row>
    <row r="578" spans="3:15" x14ac:dyDescent="0.2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</row>
    <row r="579" spans="3:15" x14ac:dyDescent="0.2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</row>
    <row r="580" spans="3:15" x14ac:dyDescent="0.2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</row>
    <row r="581" spans="3:15" x14ac:dyDescent="0.2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</row>
    <row r="582" spans="3:15" x14ac:dyDescent="0.2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</row>
    <row r="583" spans="3:15" x14ac:dyDescent="0.2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</row>
    <row r="584" spans="3:15" x14ac:dyDescent="0.2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</row>
    <row r="585" spans="3:15" x14ac:dyDescent="0.2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</row>
    <row r="586" spans="3:15" x14ac:dyDescent="0.2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</row>
    <row r="587" spans="3:15" x14ac:dyDescent="0.2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</row>
    <row r="588" spans="3:15" x14ac:dyDescent="0.2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</row>
    <row r="589" spans="3:15" x14ac:dyDescent="0.2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</row>
    <row r="590" spans="3:15" x14ac:dyDescent="0.2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</row>
    <row r="591" spans="3:15" x14ac:dyDescent="0.2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</row>
    <row r="592" spans="3:15" x14ac:dyDescent="0.2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</row>
    <row r="593" spans="3:15" x14ac:dyDescent="0.2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</row>
    <row r="594" spans="3:15" x14ac:dyDescent="0.2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</row>
    <row r="595" spans="3:15" x14ac:dyDescent="0.2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</row>
    <row r="596" spans="3:15" x14ac:dyDescent="0.2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</row>
    <row r="597" spans="3:15" x14ac:dyDescent="0.2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</row>
    <row r="598" spans="3:15" x14ac:dyDescent="0.2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</row>
    <row r="599" spans="3:15" x14ac:dyDescent="0.2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</row>
    <row r="600" spans="3:15" x14ac:dyDescent="0.2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</row>
    <row r="601" spans="3:15" x14ac:dyDescent="0.2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</row>
    <row r="602" spans="3:15" x14ac:dyDescent="0.2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</row>
    <row r="603" spans="3:15" x14ac:dyDescent="0.2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</row>
    <row r="604" spans="3:15" x14ac:dyDescent="0.2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</row>
    <row r="605" spans="3:15" x14ac:dyDescent="0.2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</row>
    <row r="606" spans="3:15" x14ac:dyDescent="0.2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</row>
    <row r="607" spans="3:15" x14ac:dyDescent="0.2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</row>
    <row r="608" spans="3:15" x14ac:dyDescent="0.2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</row>
    <row r="609" spans="3:15" x14ac:dyDescent="0.2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</row>
    <row r="610" spans="3:15" x14ac:dyDescent="0.2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</row>
    <row r="611" spans="3:15" x14ac:dyDescent="0.2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</row>
    <row r="612" spans="3:15" x14ac:dyDescent="0.2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</row>
    <row r="613" spans="3:15" x14ac:dyDescent="0.2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</row>
    <row r="614" spans="3:15" x14ac:dyDescent="0.2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</row>
    <row r="615" spans="3:15" x14ac:dyDescent="0.2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</row>
    <row r="616" spans="3:15" x14ac:dyDescent="0.2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</row>
    <row r="617" spans="3:15" x14ac:dyDescent="0.2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</row>
    <row r="618" spans="3:15" x14ac:dyDescent="0.2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</row>
    <row r="619" spans="3:15" x14ac:dyDescent="0.2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</row>
    <row r="620" spans="3:15" x14ac:dyDescent="0.2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</row>
    <row r="621" spans="3:15" x14ac:dyDescent="0.2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</row>
    <row r="622" spans="3:15" x14ac:dyDescent="0.2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</row>
    <row r="623" spans="3:15" x14ac:dyDescent="0.2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</row>
    <row r="624" spans="3:15" x14ac:dyDescent="0.2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</row>
    <row r="625" spans="3:15" x14ac:dyDescent="0.2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</row>
    <row r="626" spans="3:15" x14ac:dyDescent="0.2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</row>
    <row r="627" spans="3:15" x14ac:dyDescent="0.2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</row>
    <row r="628" spans="3:15" x14ac:dyDescent="0.2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</row>
    <row r="629" spans="3:15" x14ac:dyDescent="0.2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</row>
    <row r="630" spans="3:15" x14ac:dyDescent="0.2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</row>
    <row r="631" spans="3:15" x14ac:dyDescent="0.2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</row>
    <row r="632" spans="3:15" x14ac:dyDescent="0.2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</row>
    <row r="633" spans="3:15" x14ac:dyDescent="0.2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</row>
    <row r="634" spans="3:15" x14ac:dyDescent="0.2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</row>
    <row r="635" spans="3:15" x14ac:dyDescent="0.2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</row>
    <row r="636" spans="3:15" x14ac:dyDescent="0.2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</row>
    <row r="637" spans="3:15" x14ac:dyDescent="0.2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</row>
    <row r="638" spans="3:15" x14ac:dyDescent="0.2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</row>
    <row r="639" spans="3:15" x14ac:dyDescent="0.2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</row>
    <row r="640" spans="3:15" x14ac:dyDescent="0.2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</row>
    <row r="641" spans="3:15" x14ac:dyDescent="0.2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</row>
    <row r="642" spans="3:15" x14ac:dyDescent="0.2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</row>
    <row r="643" spans="3:15" x14ac:dyDescent="0.2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</row>
    <row r="644" spans="3:15" x14ac:dyDescent="0.2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</row>
    <row r="645" spans="3:15" x14ac:dyDescent="0.2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</row>
    <row r="646" spans="3:15" x14ac:dyDescent="0.2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</row>
    <row r="647" spans="3:15" x14ac:dyDescent="0.2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</row>
    <row r="648" spans="3:15" x14ac:dyDescent="0.2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</row>
    <row r="649" spans="3:15" x14ac:dyDescent="0.2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</row>
    <row r="650" spans="3:15" x14ac:dyDescent="0.2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</row>
    <row r="651" spans="3:15" x14ac:dyDescent="0.2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</row>
    <row r="652" spans="3:15" x14ac:dyDescent="0.2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</row>
    <row r="653" spans="3:15" x14ac:dyDescent="0.2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</row>
    <row r="654" spans="3:15" x14ac:dyDescent="0.2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</row>
    <row r="655" spans="3:15" x14ac:dyDescent="0.2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</row>
    <row r="656" spans="3:15" x14ac:dyDescent="0.2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</row>
    <row r="657" spans="3:15" x14ac:dyDescent="0.2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</row>
    <row r="658" spans="3:15" x14ac:dyDescent="0.2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</row>
    <row r="659" spans="3:15" x14ac:dyDescent="0.2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</row>
    <row r="660" spans="3:15" x14ac:dyDescent="0.2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</row>
    <row r="661" spans="3:15" x14ac:dyDescent="0.2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</row>
    <row r="662" spans="3:15" x14ac:dyDescent="0.2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</row>
    <row r="663" spans="3:15" x14ac:dyDescent="0.2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</row>
    <row r="664" spans="3:15" x14ac:dyDescent="0.2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</row>
    <row r="665" spans="3:15" x14ac:dyDescent="0.2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</row>
    <row r="666" spans="3:15" x14ac:dyDescent="0.2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</row>
    <row r="667" spans="3:15" x14ac:dyDescent="0.2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</row>
    <row r="668" spans="3:15" x14ac:dyDescent="0.2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</row>
    <row r="669" spans="3:15" x14ac:dyDescent="0.2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</row>
    <row r="670" spans="3:15" x14ac:dyDescent="0.2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</row>
    <row r="671" spans="3:15" x14ac:dyDescent="0.2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</row>
    <row r="672" spans="3:15" x14ac:dyDescent="0.2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</row>
    <row r="673" spans="3:15" x14ac:dyDescent="0.2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</row>
    <row r="674" spans="3:15" x14ac:dyDescent="0.2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</row>
    <row r="675" spans="3:15" x14ac:dyDescent="0.2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</row>
    <row r="676" spans="3:15" x14ac:dyDescent="0.2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</row>
    <row r="677" spans="3:15" x14ac:dyDescent="0.2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</row>
    <row r="678" spans="3:15" x14ac:dyDescent="0.2"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</row>
    <row r="679" spans="3:15" x14ac:dyDescent="0.2"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</row>
    <row r="680" spans="3:15" x14ac:dyDescent="0.2"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</row>
    <row r="681" spans="3:15" x14ac:dyDescent="0.2"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</row>
    <row r="682" spans="3:15" x14ac:dyDescent="0.2"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</row>
    <row r="683" spans="3:15" x14ac:dyDescent="0.2"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</row>
    <row r="684" spans="3:15" x14ac:dyDescent="0.2"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</row>
    <row r="685" spans="3:15" x14ac:dyDescent="0.2"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</row>
    <row r="686" spans="3:15" x14ac:dyDescent="0.2"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</row>
    <row r="687" spans="3:15" x14ac:dyDescent="0.2"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</row>
    <row r="688" spans="3:15" x14ac:dyDescent="0.2"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</row>
    <row r="689" spans="3:15" x14ac:dyDescent="0.2"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</row>
    <row r="690" spans="3:15" x14ac:dyDescent="0.2"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</row>
    <row r="691" spans="3:15" x14ac:dyDescent="0.2"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</row>
    <row r="692" spans="3:15" x14ac:dyDescent="0.2"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</row>
    <row r="693" spans="3:15" x14ac:dyDescent="0.2"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</row>
    <row r="694" spans="3:15" x14ac:dyDescent="0.2"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</row>
    <row r="695" spans="3:15" x14ac:dyDescent="0.2"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</row>
    <row r="696" spans="3:15" x14ac:dyDescent="0.2"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</row>
    <row r="697" spans="3:15" x14ac:dyDescent="0.2"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</row>
    <row r="698" spans="3:15" x14ac:dyDescent="0.2"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</row>
    <row r="699" spans="3:15" x14ac:dyDescent="0.2"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</row>
    <row r="700" spans="3:15" x14ac:dyDescent="0.2"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</row>
    <row r="701" spans="3:15" x14ac:dyDescent="0.2"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</row>
    <row r="702" spans="3:15" x14ac:dyDescent="0.2"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</row>
    <row r="703" spans="3:15" x14ac:dyDescent="0.2"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</row>
    <row r="704" spans="3:15" x14ac:dyDescent="0.2"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</row>
    <row r="705" spans="3:15" x14ac:dyDescent="0.2"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</row>
    <row r="706" spans="3:15" x14ac:dyDescent="0.2"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</row>
    <row r="707" spans="3:15" x14ac:dyDescent="0.2"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</row>
    <row r="708" spans="3:15" x14ac:dyDescent="0.2"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</row>
    <row r="709" spans="3:15" x14ac:dyDescent="0.2"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</row>
    <row r="710" spans="3:15" x14ac:dyDescent="0.2"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</row>
    <row r="711" spans="3:15" x14ac:dyDescent="0.2"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</row>
    <row r="712" spans="3:15" x14ac:dyDescent="0.2"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</row>
    <row r="713" spans="3:15" x14ac:dyDescent="0.2"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</row>
    <row r="714" spans="3:15" x14ac:dyDescent="0.2"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</row>
    <row r="715" spans="3:15" x14ac:dyDescent="0.2"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</row>
    <row r="716" spans="3:15" x14ac:dyDescent="0.2"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</row>
    <row r="717" spans="3:15" x14ac:dyDescent="0.2"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</row>
    <row r="718" spans="3:15" x14ac:dyDescent="0.2"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</row>
    <row r="719" spans="3:15" x14ac:dyDescent="0.2"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</row>
    <row r="720" spans="3:15" x14ac:dyDescent="0.2"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</row>
    <row r="721" spans="3:15" x14ac:dyDescent="0.2"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</row>
    <row r="722" spans="3:15" x14ac:dyDescent="0.2"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</row>
    <row r="723" spans="3:15" x14ac:dyDescent="0.2"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</row>
    <row r="724" spans="3:15" x14ac:dyDescent="0.2"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</row>
    <row r="725" spans="3:15" x14ac:dyDescent="0.2"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</row>
    <row r="726" spans="3:15" x14ac:dyDescent="0.2"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</row>
    <row r="727" spans="3:15" x14ac:dyDescent="0.2"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</row>
    <row r="728" spans="3:15" x14ac:dyDescent="0.2"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</row>
    <row r="729" spans="3:15" x14ac:dyDescent="0.2"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</row>
    <row r="730" spans="3:15" x14ac:dyDescent="0.2"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</row>
    <row r="731" spans="3:15" x14ac:dyDescent="0.2"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</row>
    <row r="732" spans="3:15" x14ac:dyDescent="0.2"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</row>
    <row r="733" spans="3:15" x14ac:dyDescent="0.2"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</row>
    <row r="734" spans="3:15" x14ac:dyDescent="0.2"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</row>
    <row r="735" spans="3:15" x14ac:dyDescent="0.2"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</row>
    <row r="736" spans="3:15" x14ac:dyDescent="0.2"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</row>
    <row r="737" spans="3:15" x14ac:dyDescent="0.2"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</row>
    <row r="738" spans="3:15" x14ac:dyDescent="0.2"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</row>
    <row r="739" spans="3:15" x14ac:dyDescent="0.2"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</row>
    <row r="740" spans="3:15" x14ac:dyDescent="0.2"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</row>
    <row r="741" spans="3:15" x14ac:dyDescent="0.2"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</row>
    <row r="742" spans="3:15" x14ac:dyDescent="0.2"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</row>
    <row r="743" spans="3:15" x14ac:dyDescent="0.2"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</row>
    <row r="744" spans="3:15" x14ac:dyDescent="0.2"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</row>
    <row r="745" spans="3:15" x14ac:dyDescent="0.2"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</row>
    <row r="746" spans="3:15" x14ac:dyDescent="0.2"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</row>
    <row r="747" spans="3:15" x14ac:dyDescent="0.2"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</row>
    <row r="748" spans="3:15" x14ac:dyDescent="0.2"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</row>
    <row r="749" spans="3:15" x14ac:dyDescent="0.2"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</row>
    <row r="750" spans="3:15" x14ac:dyDescent="0.2"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</row>
    <row r="751" spans="3:15" x14ac:dyDescent="0.2"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</row>
    <row r="752" spans="3:15" x14ac:dyDescent="0.2"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</row>
    <row r="753" spans="3:15" x14ac:dyDescent="0.2"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</row>
    <row r="754" spans="3:15" x14ac:dyDescent="0.2"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</row>
    <row r="755" spans="3:15" x14ac:dyDescent="0.2"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</row>
    <row r="756" spans="3:15" x14ac:dyDescent="0.2"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</row>
    <row r="757" spans="3:15" x14ac:dyDescent="0.2"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</row>
    <row r="758" spans="3:15" x14ac:dyDescent="0.2"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</row>
    <row r="759" spans="3:15" x14ac:dyDescent="0.2"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</row>
    <row r="760" spans="3:15" x14ac:dyDescent="0.2"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</row>
    <row r="761" spans="3:15" x14ac:dyDescent="0.2"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</row>
    <row r="762" spans="3:15" x14ac:dyDescent="0.2"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</row>
    <row r="763" spans="3:15" x14ac:dyDescent="0.2"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</row>
    <row r="764" spans="3:15" x14ac:dyDescent="0.2"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</row>
    <row r="765" spans="3:15" x14ac:dyDescent="0.2"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</row>
    <row r="766" spans="3:15" x14ac:dyDescent="0.2"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</row>
    <row r="767" spans="3:15" x14ac:dyDescent="0.2"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</row>
    <row r="768" spans="3:15" x14ac:dyDescent="0.2"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</row>
    <row r="769" spans="3:15" x14ac:dyDescent="0.2"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</row>
    <row r="770" spans="3:15" x14ac:dyDescent="0.2"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</row>
    <row r="771" spans="3:15" x14ac:dyDescent="0.2"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</row>
    <row r="772" spans="3:15" x14ac:dyDescent="0.2"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</row>
    <row r="773" spans="3:15" x14ac:dyDescent="0.2"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</row>
    <row r="774" spans="3:15" x14ac:dyDescent="0.2"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</row>
    <row r="775" spans="3:15" x14ac:dyDescent="0.2"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</row>
    <row r="776" spans="3:15" x14ac:dyDescent="0.2"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</row>
    <row r="777" spans="3:15" x14ac:dyDescent="0.2"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</row>
    <row r="778" spans="3:15" x14ac:dyDescent="0.2"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</row>
    <row r="779" spans="3:15" x14ac:dyDescent="0.2"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</row>
    <row r="780" spans="3:15" x14ac:dyDescent="0.2"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</row>
    <row r="781" spans="3:15" x14ac:dyDescent="0.2"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</row>
    <row r="782" spans="3:15" x14ac:dyDescent="0.2"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</row>
    <row r="783" spans="3:15" x14ac:dyDescent="0.2"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</row>
    <row r="784" spans="3:15" x14ac:dyDescent="0.2"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</row>
    <row r="785" spans="3:15" x14ac:dyDescent="0.2"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</row>
    <row r="786" spans="3:15" x14ac:dyDescent="0.2"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</row>
    <row r="787" spans="3:15" x14ac:dyDescent="0.2"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</row>
    <row r="788" spans="3:15" x14ac:dyDescent="0.2"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</row>
    <row r="789" spans="3:15" x14ac:dyDescent="0.2"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</row>
    <row r="790" spans="3:15" x14ac:dyDescent="0.2"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</row>
    <row r="791" spans="3:15" x14ac:dyDescent="0.2"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</row>
    <row r="792" spans="3:15" x14ac:dyDescent="0.2"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</row>
    <row r="793" spans="3:15" x14ac:dyDescent="0.2"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</row>
    <row r="794" spans="3:15" x14ac:dyDescent="0.2"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</row>
    <row r="795" spans="3:15" x14ac:dyDescent="0.2"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</row>
    <row r="796" spans="3:15" x14ac:dyDescent="0.2"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3:15" x14ac:dyDescent="0.2"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3:15" x14ac:dyDescent="0.2"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3:15" x14ac:dyDescent="0.2"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</row>
    <row r="800" spans="3:15" x14ac:dyDescent="0.2"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</row>
    <row r="801" spans="3:15" x14ac:dyDescent="0.2"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</row>
    <row r="802" spans="3:15" x14ac:dyDescent="0.2"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</row>
    <row r="803" spans="3:15" x14ac:dyDescent="0.2"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3:15" x14ac:dyDescent="0.2"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3:15" x14ac:dyDescent="0.2"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3:15" x14ac:dyDescent="0.2"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3:15" x14ac:dyDescent="0.2"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3:15" x14ac:dyDescent="0.2"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</row>
    <row r="809" spans="3:15" x14ac:dyDescent="0.2"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</row>
    <row r="810" spans="3:15" x14ac:dyDescent="0.2"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</row>
    <row r="811" spans="3:15" x14ac:dyDescent="0.2"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</row>
    <row r="812" spans="3:15" x14ac:dyDescent="0.2"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</row>
    <row r="813" spans="3:15" x14ac:dyDescent="0.2"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</row>
    <row r="814" spans="3:15" x14ac:dyDescent="0.2"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</row>
    <row r="815" spans="3:15" x14ac:dyDescent="0.2"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</row>
    <row r="816" spans="3:15" x14ac:dyDescent="0.2"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</row>
    <row r="817" spans="3:15" x14ac:dyDescent="0.2"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</row>
    <row r="818" spans="3:15" x14ac:dyDescent="0.2"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</row>
    <row r="819" spans="3:15" x14ac:dyDescent="0.2"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</row>
    <row r="820" spans="3:15" x14ac:dyDescent="0.2"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</row>
    <row r="821" spans="3:15" x14ac:dyDescent="0.2"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</row>
    <row r="822" spans="3:15" x14ac:dyDescent="0.2"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</row>
    <row r="823" spans="3:15" x14ac:dyDescent="0.2"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</row>
    <row r="824" spans="3:15" x14ac:dyDescent="0.2"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</row>
    <row r="825" spans="3:15" x14ac:dyDescent="0.2"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</row>
    <row r="826" spans="3:15" x14ac:dyDescent="0.2"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</row>
    <row r="827" spans="3:15" x14ac:dyDescent="0.2"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</row>
    <row r="828" spans="3:15" x14ac:dyDescent="0.2"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</row>
    <row r="829" spans="3:15" x14ac:dyDescent="0.2"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</row>
    <row r="830" spans="3:15" x14ac:dyDescent="0.2"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</row>
    <row r="831" spans="3:15" x14ac:dyDescent="0.2"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</row>
    <row r="832" spans="3:15" x14ac:dyDescent="0.2"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</row>
    <row r="833" spans="3:15" x14ac:dyDescent="0.2"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</row>
    <row r="834" spans="3:15" x14ac:dyDescent="0.2"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</row>
    <row r="835" spans="3:15" x14ac:dyDescent="0.2"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</row>
    <row r="836" spans="3:15" x14ac:dyDescent="0.2"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</row>
    <row r="837" spans="3:15" x14ac:dyDescent="0.2"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</row>
    <row r="838" spans="3:15" x14ac:dyDescent="0.2"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</row>
    <row r="839" spans="3:15" x14ac:dyDescent="0.2"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</row>
    <row r="840" spans="3:15" x14ac:dyDescent="0.2"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</row>
    <row r="841" spans="3:15" x14ac:dyDescent="0.2"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</row>
    <row r="842" spans="3:15" x14ac:dyDescent="0.2"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</row>
    <row r="843" spans="3:15" x14ac:dyDescent="0.2"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</row>
    <row r="844" spans="3:15" x14ac:dyDescent="0.2"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</row>
    <row r="845" spans="3:15" x14ac:dyDescent="0.2"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</row>
    <row r="846" spans="3:15" x14ac:dyDescent="0.2"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</row>
    <row r="847" spans="3:15" x14ac:dyDescent="0.2"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</row>
    <row r="848" spans="3:15" x14ac:dyDescent="0.2"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</row>
    <row r="849" spans="3:15" x14ac:dyDescent="0.2"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</row>
    <row r="850" spans="3:15" x14ac:dyDescent="0.2"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</row>
    <row r="851" spans="3:15" x14ac:dyDescent="0.2"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</row>
    <row r="852" spans="3:15" x14ac:dyDescent="0.2"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</row>
    <row r="853" spans="3:15" x14ac:dyDescent="0.2"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</row>
    <row r="854" spans="3:15" x14ac:dyDescent="0.2"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</row>
    <row r="855" spans="3:15" x14ac:dyDescent="0.2"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</row>
    <row r="856" spans="3:15" x14ac:dyDescent="0.2"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</row>
    <row r="857" spans="3:15" x14ac:dyDescent="0.2"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</row>
    <row r="858" spans="3:15" x14ac:dyDescent="0.2"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</row>
    <row r="859" spans="3:15" x14ac:dyDescent="0.2"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</row>
    <row r="860" spans="3:15" x14ac:dyDescent="0.2"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</row>
    <row r="861" spans="3:15" x14ac:dyDescent="0.2"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</row>
    <row r="862" spans="3:15" x14ac:dyDescent="0.2"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</row>
    <row r="863" spans="3:15" x14ac:dyDescent="0.2"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</row>
    <row r="864" spans="3:15" x14ac:dyDescent="0.2"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</row>
    <row r="865" spans="3:15" x14ac:dyDescent="0.2"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</row>
    <row r="866" spans="3:15" x14ac:dyDescent="0.2"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</row>
    <row r="867" spans="3:15" x14ac:dyDescent="0.2"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</row>
    <row r="868" spans="3:15" x14ac:dyDescent="0.2"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</row>
    <row r="869" spans="3:15" x14ac:dyDescent="0.2"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</row>
    <row r="870" spans="3:15" x14ac:dyDescent="0.2"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</row>
    <row r="871" spans="3:15" x14ac:dyDescent="0.2"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</row>
    <row r="872" spans="3:15" x14ac:dyDescent="0.2"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</row>
    <row r="873" spans="3:15" x14ac:dyDescent="0.2"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</row>
    <row r="874" spans="3:15" x14ac:dyDescent="0.2"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</row>
    <row r="875" spans="3:15" x14ac:dyDescent="0.2"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</row>
    <row r="876" spans="3:15" x14ac:dyDescent="0.2"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</row>
    <row r="877" spans="3:15" x14ac:dyDescent="0.2"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</row>
    <row r="878" spans="3:15" x14ac:dyDescent="0.2"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</row>
    <row r="879" spans="3:15" x14ac:dyDescent="0.2"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</row>
    <row r="880" spans="3:15" x14ac:dyDescent="0.2"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</row>
    <row r="881" spans="3:15" x14ac:dyDescent="0.2"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</row>
    <row r="882" spans="3:15" x14ac:dyDescent="0.2"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</row>
    <row r="883" spans="3:15" x14ac:dyDescent="0.2"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</row>
    <row r="884" spans="3:15" x14ac:dyDescent="0.2"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</row>
    <row r="885" spans="3:15" x14ac:dyDescent="0.2"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</row>
    <row r="886" spans="3:15" x14ac:dyDescent="0.2"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</row>
    <row r="887" spans="3:15" x14ac:dyDescent="0.2"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</row>
    <row r="888" spans="3:15" x14ac:dyDescent="0.2"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</row>
    <row r="889" spans="3:15" x14ac:dyDescent="0.2"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</row>
    <row r="890" spans="3:15" x14ac:dyDescent="0.2"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</row>
    <row r="891" spans="3:15" x14ac:dyDescent="0.2"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</row>
    <row r="892" spans="3:15" x14ac:dyDescent="0.2"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</row>
    <row r="893" spans="3:15" x14ac:dyDescent="0.2"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</row>
    <row r="894" spans="3:15" x14ac:dyDescent="0.2"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</row>
    <row r="895" spans="3:15" x14ac:dyDescent="0.2"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</row>
    <row r="896" spans="3:15" x14ac:dyDescent="0.2"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</row>
    <row r="897" spans="3:15" x14ac:dyDescent="0.2"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</row>
    <row r="898" spans="3:15" x14ac:dyDescent="0.2"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</row>
    <row r="899" spans="3:15" x14ac:dyDescent="0.2"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</row>
    <row r="900" spans="3:15" x14ac:dyDescent="0.2"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</row>
    <row r="901" spans="3:15" x14ac:dyDescent="0.2"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</row>
    <row r="902" spans="3:15" x14ac:dyDescent="0.2"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</row>
    <row r="903" spans="3:15" x14ac:dyDescent="0.2"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</row>
    <row r="904" spans="3:15" x14ac:dyDescent="0.2"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</row>
    <row r="905" spans="3:15" x14ac:dyDescent="0.2"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</row>
    <row r="906" spans="3:15" x14ac:dyDescent="0.2"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</row>
    <row r="907" spans="3:15" x14ac:dyDescent="0.2"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</row>
    <row r="908" spans="3:15" x14ac:dyDescent="0.2"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</row>
    <row r="909" spans="3:15" x14ac:dyDescent="0.2"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</row>
    <row r="910" spans="3:15" x14ac:dyDescent="0.2"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</row>
    <row r="911" spans="3:15" x14ac:dyDescent="0.2"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</row>
    <row r="912" spans="3:15" x14ac:dyDescent="0.2"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</row>
    <row r="913" spans="3:15" x14ac:dyDescent="0.2"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</row>
    <row r="914" spans="3:15" x14ac:dyDescent="0.2"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</row>
    <row r="915" spans="3:15" x14ac:dyDescent="0.2"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</row>
    <row r="916" spans="3:15" x14ac:dyDescent="0.2"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</row>
    <row r="917" spans="3:15" x14ac:dyDescent="0.2"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</row>
    <row r="918" spans="3:15" x14ac:dyDescent="0.2"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</row>
    <row r="919" spans="3:15" x14ac:dyDescent="0.2"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</row>
    <row r="920" spans="3:15" x14ac:dyDescent="0.2"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</row>
    <row r="921" spans="3:15" x14ac:dyDescent="0.2"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</row>
    <row r="922" spans="3:15" x14ac:dyDescent="0.2"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</row>
    <row r="923" spans="3:15" x14ac:dyDescent="0.2"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="70" zoomScaleNormal="70" workbookViewId="0">
      <selection activeCell="S13" sqref="S13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6" t="s">
        <v>42</v>
      </c>
      <c r="B1" s="37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33" t="s">
        <v>86</v>
      </c>
      <c r="B3" s="52" t="s">
        <v>85</v>
      </c>
      <c r="C3" s="35"/>
      <c r="D3" s="75">
        <v>56</v>
      </c>
      <c r="E3" s="75">
        <v>23</v>
      </c>
      <c r="F3" s="35"/>
      <c r="G3" s="35"/>
      <c r="H3" s="35"/>
      <c r="I3" s="35"/>
      <c r="J3" s="35"/>
      <c r="K3" s="35"/>
      <c r="L3" s="35"/>
      <c r="M3" s="35"/>
      <c r="N3" s="35"/>
      <c r="O3" s="51">
        <f>SUM(C3:N3)</f>
        <v>79</v>
      </c>
    </row>
    <row r="4" spans="1:15" ht="23.25" x14ac:dyDescent="0.35">
      <c r="A4" s="33" t="s">
        <v>68</v>
      </c>
      <c r="B4" s="50"/>
      <c r="C4" s="49">
        <v>21</v>
      </c>
      <c r="D4" s="49"/>
      <c r="E4" s="49">
        <v>29</v>
      </c>
      <c r="F4" s="49"/>
      <c r="G4" s="49"/>
      <c r="H4" s="49"/>
      <c r="I4" s="49"/>
      <c r="J4" s="49"/>
      <c r="K4" s="49"/>
      <c r="L4" s="49"/>
      <c r="M4" s="49"/>
      <c r="N4" s="49"/>
      <c r="O4" s="51">
        <f>SUM(C4:N4)</f>
        <v>50</v>
      </c>
    </row>
    <row r="5" spans="1:15" ht="23.25" x14ac:dyDescent="0.35">
      <c r="A5" s="59" t="s">
        <v>80</v>
      </c>
      <c r="B5" s="60"/>
      <c r="C5" s="61">
        <v>2</v>
      </c>
      <c r="D5" s="61"/>
      <c r="E5" s="61">
        <v>30</v>
      </c>
      <c r="F5" s="61"/>
      <c r="G5" s="76"/>
      <c r="H5" s="61"/>
      <c r="I5" s="61"/>
      <c r="J5" s="61"/>
      <c r="K5" s="61"/>
      <c r="L5" s="61"/>
      <c r="M5" s="61"/>
      <c r="N5" s="61"/>
      <c r="O5" s="62">
        <f>SUM(C5:N5)</f>
        <v>32</v>
      </c>
    </row>
    <row r="6" spans="1:15" ht="23.25" x14ac:dyDescent="0.35">
      <c r="A6" s="59" t="s">
        <v>70</v>
      </c>
      <c r="B6" s="60"/>
      <c r="C6" s="61">
        <v>30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>
        <f>SUM(C6:N6)</f>
        <v>30</v>
      </c>
    </row>
    <row r="7" spans="1:15" ht="23.25" x14ac:dyDescent="0.35">
      <c r="A7" s="59" t="s">
        <v>79</v>
      </c>
      <c r="B7" s="60"/>
      <c r="C7" s="61">
        <v>29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76"/>
      <c r="O7" s="62">
        <f>SUM(C7:N7)</f>
        <v>29</v>
      </c>
    </row>
    <row r="8" spans="1:15" ht="23.25" x14ac:dyDescent="0.35">
      <c r="A8" s="33" t="s">
        <v>87</v>
      </c>
      <c r="B8" s="52"/>
      <c r="C8" s="35"/>
      <c r="D8" s="35">
        <v>29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51">
        <f>SUM(C8:N8)</f>
        <v>29</v>
      </c>
    </row>
    <row r="9" spans="1:15" ht="23.25" x14ac:dyDescent="0.35">
      <c r="A9" s="33" t="s">
        <v>76</v>
      </c>
      <c r="B9" s="50"/>
      <c r="C9" s="49">
        <v>26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65"/>
      <c r="O9" s="51">
        <f>SUM(C9:N9)</f>
        <v>26</v>
      </c>
    </row>
    <row r="10" spans="1:15" ht="23.25" x14ac:dyDescent="0.35">
      <c r="A10" s="33" t="s">
        <v>74</v>
      </c>
      <c r="B10" s="50"/>
      <c r="C10" s="49">
        <v>23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1">
        <f>SUM(C10:N10)</f>
        <v>23</v>
      </c>
    </row>
    <row r="11" spans="1:15" ht="23.25" x14ac:dyDescent="0.35">
      <c r="A11" s="33" t="s">
        <v>60</v>
      </c>
      <c r="B11" s="52"/>
      <c r="C11" s="35"/>
      <c r="D11" s="35">
        <v>17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1">
        <f>SUM(C11:N11)</f>
        <v>17</v>
      </c>
    </row>
    <row r="12" spans="1:15" ht="23.25" x14ac:dyDescent="0.35">
      <c r="A12" s="59" t="s">
        <v>81</v>
      </c>
      <c r="B12" s="60"/>
      <c r="C12" s="61">
        <v>2</v>
      </c>
      <c r="D12" s="61"/>
      <c r="E12" s="61"/>
      <c r="F12" s="61"/>
      <c r="G12" s="61"/>
      <c r="H12" s="61"/>
      <c r="I12" s="61"/>
      <c r="J12" s="61"/>
      <c r="K12" s="61"/>
      <c r="L12" s="61"/>
      <c r="M12" s="76"/>
      <c r="N12" s="61"/>
      <c r="O12" s="62">
        <f>SUM(C12:N12)</f>
        <v>2</v>
      </c>
    </row>
    <row r="13" spans="1:15" ht="23.25" x14ac:dyDescent="0.35">
      <c r="A13" s="59" t="s">
        <v>77</v>
      </c>
      <c r="B13" s="60"/>
      <c r="C13" s="61">
        <v>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76"/>
      <c r="O13" s="62">
        <f>SUM(C13:N13)</f>
        <v>2</v>
      </c>
    </row>
    <row r="14" spans="1:15" ht="23.25" x14ac:dyDescent="0.35">
      <c r="A14" s="59" t="s">
        <v>82</v>
      </c>
      <c r="B14" s="60"/>
      <c r="C14" s="61">
        <v>2</v>
      </c>
      <c r="D14" s="61"/>
      <c r="E14" s="61"/>
      <c r="F14" s="61"/>
      <c r="G14" s="61"/>
      <c r="H14" s="61"/>
      <c r="I14" s="61"/>
      <c r="J14" s="61"/>
      <c r="K14" s="76"/>
      <c r="L14" s="61"/>
      <c r="M14" s="61"/>
      <c r="N14" s="61"/>
      <c r="O14" s="62">
        <f>SUM(C14:N14)</f>
        <v>2</v>
      </c>
    </row>
    <row r="15" spans="1:15" ht="23.25" x14ac:dyDescent="0.35">
      <c r="A15" s="71" t="s">
        <v>83</v>
      </c>
      <c r="B15" s="66"/>
      <c r="C15" s="61">
        <v>2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2">
        <f>SUM(C15:N15)</f>
        <v>2</v>
      </c>
    </row>
    <row r="16" spans="1:15" ht="23.25" x14ac:dyDescent="0.35">
      <c r="A16" s="38" t="s">
        <v>88</v>
      </c>
      <c r="B16" s="69"/>
      <c r="C16" s="49"/>
      <c r="D16" s="70">
        <v>2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51">
        <f>SUM(C16:N16)</f>
        <v>2</v>
      </c>
    </row>
    <row r="17" spans="1:15" ht="23.25" x14ac:dyDescent="0.35">
      <c r="A17" s="38" t="s">
        <v>89</v>
      </c>
      <c r="B17" s="55"/>
      <c r="C17" s="35"/>
      <c r="D17" s="40">
        <v>2</v>
      </c>
      <c r="E17" s="40"/>
      <c r="F17" s="40"/>
      <c r="G17" s="40"/>
      <c r="H17" s="40"/>
      <c r="I17" s="40"/>
      <c r="J17" s="40"/>
      <c r="K17" s="40"/>
      <c r="L17" s="40"/>
      <c r="M17" s="40"/>
      <c r="N17" s="89"/>
      <c r="O17" s="51">
        <f>SUM(C17:N17)</f>
        <v>2</v>
      </c>
    </row>
    <row r="18" spans="1:15" ht="23.25" x14ac:dyDescent="0.35">
      <c r="A18" s="77" t="s">
        <v>94</v>
      </c>
      <c r="B18" s="69"/>
      <c r="C18" s="49"/>
      <c r="D18" s="70"/>
      <c r="E18" s="70">
        <v>2</v>
      </c>
      <c r="F18" s="70"/>
      <c r="G18" s="70"/>
      <c r="H18" s="70"/>
      <c r="I18" s="70"/>
      <c r="J18" s="70"/>
      <c r="K18" s="70"/>
      <c r="L18" s="70"/>
      <c r="M18" s="70"/>
      <c r="N18" s="70"/>
      <c r="O18" s="68">
        <f>SUM(C18:N18)</f>
        <v>2</v>
      </c>
    </row>
    <row r="19" spans="1:15" ht="23.25" x14ac:dyDescent="0.35">
      <c r="A19" s="38" t="s">
        <v>95</v>
      </c>
      <c r="B19" s="55"/>
      <c r="C19" s="35"/>
      <c r="D19" s="40"/>
      <c r="E19" s="40">
        <v>2</v>
      </c>
      <c r="F19" s="40"/>
      <c r="G19" s="40"/>
      <c r="H19" s="40"/>
      <c r="I19" s="40"/>
      <c r="J19" s="40"/>
      <c r="K19" s="40"/>
      <c r="L19" s="40"/>
      <c r="M19" s="40"/>
      <c r="N19" s="40"/>
      <c r="O19" s="51">
        <f>SUM(C19:N19)</f>
        <v>2</v>
      </c>
    </row>
    <row r="20" spans="1:15" ht="23.25" x14ac:dyDescent="0.35">
      <c r="A20" s="33" t="s">
        <v>96</v>
      </c>
      <c r="B20" s="52"/>
      <c r="C20" s="35"/>
      <c r="D20" s="40"/>
      <c r="E20" s="40">
        <v>2</v>
      </c>
      <c r="F20" s="40"/>
      <c r="G20" s="40"/>
      <c r="H20" s="40"/>
      <c r="I20" s="40"/>
      <c r="J20" s="40"/>
      <c r="K20" s="40"/>
      <c r="L20" s="40"/>
      <c r="M20" s="40"/>
      <c r="N20" s="40"/>
      <c r="O20" s="51">
        <f>SUM(C20:N20)</f>
        <v>2</v>
      </c>
    </row>
    <row r="21" spans="1:15" ht="23.25" x14ac:dyDescent="0.35">
      <c r="A21" s="33" t="s">
        <v>97</v>
      </c>
      <c r="B21" s="55"/>
      <c r="C21" s="40"/>
      <c r="D21" s="40"/>
      <c r="E21" s="40">
        <v>2</v>
      </c>
      <c r="F21" s="40"/>
      <c r="G21" s="40"/>
      <c r="H21" s="40"/>
      <c r="I21" s="40"/>
      <c r="J21" s="40"/>
      <c r="K21" s="40"/>
      <c r="L21" s="40"/>
      <c r="M21" s="40"/>
      <c r="N21" s="40"/>
      <c r="O21" s="51">
        <f>SUM(C21:N21)</f>
        <v>2</v>
      </c>
    </row>
    <row r="22" spans="1:15" ht="23.25" x14ac:dyDescent="0.35">
      <c r="A22" s="38" t="s">
        <v>98</v>
      </c>
      <c r="B22" s="55"/>
      <c r="C22" s="35"/>
      <c r="D22" s="40"/>
      <c r="E22" s="40">
        <v>2</v>
      </c>
      <c r="F22" s="40"/>
      <c r="G22" s="40"/>
      <c r="H22" s="40"/>
      <c r="I22" s="40"/>
      <c r="J22" s="40"/>
      <c r="K22" s="40"/>
      <c r="L22" s="40"/>
      <c r="M22" s="40"/>
      <c r="N22" s="40"/>
      <c r="O22" s="51">
        <f>SUM(C22:N22)</f>
        <v>2</v>
      </c>
    </row>
    <row r="23" spans="1:15" ht="23.25" x14ac:dyDescent="0.35">
      <c r="A23" s="77" t="s">
        <v>99</v>
      </c>
      <c r="B23" s="69"/>
      <c r="C23" s="49"/>
      <c r="D23" s="70"/>
      <c r="E23" s="70">
        <v>2</v>
      </c>
      <c r="F23" s="70"/>
      <c r="G23" s="70"/>
      <c r="H23" s="70"/>
      <c r="I23" s="70"/>
      <c r="J23" s="70"/>
      <c r="K23" s="70"/>
      <c r="L23" s="70"/>
      <c r="M23" s="70"/>
      <c r="N23" s="70"/>
      <c r="O23" s="68">
        <f>SUM(C23:N23)</f>
        <v>2</v>
      </c>
    </row>
    <row r="24" spans="1:15" ht="23.25" x14ac:dyDescent="0.35">
      <c r="A24" s="38"/>
      <c r="B24" s="55"/>
      <c r="C24" s="35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1">
        <f>SUM(C24:N24)</f>
        <v>0</v>
      </c>
    </row>
    <row r="25" spans="1:15" ht="23.25" x14ac:dyDescent="0.35">
      <c r="A25" s="71"/>
      <c r="B25" s="66"/>
      <c r="C25" s="61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2">
        <f>SUM(C25:N25)</f>
        <v>0</v>
      </c>
    </row>
    <row r="26" spans="1:15" ht="23.25" x14ac:dyDescent="0.35">
      <c r="A26" s="71"/>
      <c r="B26" s="66"/>
      <c r="C26" s="61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2">
        <f>SUM(C26:N26)</f>
        <v>0</v>
      </c>
    </row>
    <row r="27" spans="1:15" ht="23.25" x14ac:dyDescent="0.35">
      <c r="A27" s="59"/>
      <c r="B27" s="60"/>
      <c r="C27" s="61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2">
        <f>SUM(C27:N27)</f>
        <v>0</v>
      </c>
    </row>
    <row r="28" spans="1:15" ht="23.25" x14ac:dyDescent="0.35">
      <c r="A28" s="33"/>
      <c r="B28" s="55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1">
        <f>SUM(C28:N28)</f>
        <v>0</v>
      </c>
    </row>
    <row r="29" spans="1:15" ht="23.25" x14ac:dyDescent="0.35">
      <c r="A29" s="67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8">
        <f>SUM(C29:N29)</f>
        <v>0</v>
      </c>
    </row>
    <row r="30" spans="1:15" ht="23.25" x14ac:dyDescent="0.35">
      <c r="A30" s="59"/>
      <c r="B30" s="6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2">
        <f>SUM(C30:N30)</f>
        <v>0</v>
      </c>
    </row>
    <row r="31" spans="1:15" ht="23.25" x14ac:dyDescent="0.35">
      <c r="A31" s="59"/>
      <c r="B31" s="6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2">
        <f>SUM(C31:N31)</f>
        <v>0</v>
      </c>
    </row>
    <row r="32" spans="1:15" ht="23.25" x14ac:dyDescent="0.35">
      <c r="A32" s="67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68">
        <f>SUM(C32:N32)</f>
        <v>0</v>
      </c>
    </row>
    <row r="33" spans="1:15" ht="23.25" x14ac:dyDescent="0.35">
      <c r="A33" s="33"/>
      <c r="B33" s="5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1">
        <f>SUM(C33:N33)</f>
        <v>0</v>
      </c>
    </row>
    <row r="34" spans="1:15" ht="23.25" x14ac:dyDescent="0.35">
      <c r="A34" s="33"/>
      <c r="B34" s="5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>
        <f>SUM(C34:N34)</f>
        <v>0</v>
      </c>
    </row>
    <row r="35" spans="1:15" ht="23.25" x14ac:dyDescent="0.35">
      <c r="A35" s="33"/>
      <c r="B35" s="5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51">
        <f>SUM(C35:N35)</f>
        <v>0</v>
      </c>
    </row>
    <row r="36" spans="1:15" ht="23.25" x14ac:dyDescent="0.35">
      <c r="A36" s="33"/>
      <c r="B36" s="5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1">
        <f>SUM(C36:N36)</f>
        <v>0</v>
      </c>
    </row>
    <row r="37" spans="1:15" ht="23.25" x14ac:dyDescent="0.35">
      <c r="A37" s="33"/>
      <c r="B37" s="5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89"/>
      <c r="O37" s="51">
        <f>SUM(C37:N37)</f>
        <v>0</v>
      </c>
    </row>
    <row r="38" spans="1:15" ht="23.25" x14ac:dyDescent="0.35">
      <c r="A38" s="33"/>
      <c r="B38" s="5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1">
        <f>SUM(C38:N38)</f>
        <v>0</v>
      </c>
    </row>
    <row r="39" spans="1:15" ht="23.25" x14ac:dyDescent="0.35">
      <c r="A39" s="3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1">
        <f>SUM(C39:N39)</f>
        <v>0</v>
      </c>
    </row>
    <row r="40" spans="1:15" ht="23.25" x14ac:dyDescent="0.35">
      <c r="A40" s="33"/>
      <c r="B40" s="5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1">
        <f>SUM(C40:N40)</f>
        <v>0</v>
      </c>
    </row>
    <row r="41" spans="1:15" ht="23.25" x14ac:dyDescent="0.35">
      <c r="A41" s="33"/>
      <c r="B41" s="5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1">
        <f>SUM(C41:N41)</f>
        <v>0</v>
      </c>
    </row>
    <row r="42" spans="1:15" ht="23.25" x14ac:dyDescent="0.35">
      <c r="A42" s="33"/>
      <c r="B42" s="5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1">
        <f>SUM(C42:N42)</f>
        <v>0</v>
      </c>
    </row>
    <row r="43" spans="1:15" ht="23.25" x14ac:dyDescent="0.35">
      <c r="A43" s="33"/>
      <c r="B43" s="5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1">
        <f>SUM(C43:N43)</f>
        <v>0</v>
      </c>
    </row>
    <row r="44" spans="1:15" ht="23.25" x14ac:dyDescent="0.35">
      <c r="A44" s="33"/>
      <c r="B44" s="5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1">
        <f>SUM(C44:N44)</f>
        <v>0</v>
      </c>
    </row>
    <row r="45" spans="1:15" ht="23.25" x14ac:dyDescent="0.35">
      <c r="A45" s="33"/>
      <c r="B45" s="5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1">
        <f>SUM(C45:N45)</f>
        <v>0</v>
      </c>
    </row>
    <row r="46" spans="1:15" ht="23.25" x14ac:dyDescent="0.35">
      <c r="A46" s="33"/>
      <c r="B46" s="5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>
        <f>SUM(C46:N46)</f>
        <v>0</v>
      </c>
    </row>
    <row r="47" spans="1:15" ht="23.25" x14ac:dyDescent="0.35">
      <c r="A47" s="33"/>
      <c r="B47" s="5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1">
        <f>SUM(C47:N47)</f>
        <v>0</v>
      </c>
    </row>
    <row r="48" spans="1:15" ht="23.25" x14ac:dyDescent="0.35">
      <c r="A48" s="33"/>
      <c r="B48" s="5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1">
        <f>SUM(C48:N48)</f>
        <v>0</v>
      </c>
    </row>
    <row r="49" spans="1:15" ht="23.25" x14ac:dyDescent="0.35">
      <c r="A49" s="33"/>
      <c r="B49" s="5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1">
        <f>SUM(C49:N49)</f>
        <v>0</v>
      </c>
    </row>
    <row r="50" spans="1:15" ht="23.25" x14ac:dyDescent="0.35">
      <c r="A50" s="33"/>
      <c r="B50" s="5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1">
        <f>SUM(C50:N50)</f>
        <v>0</v>
      </c>
    </row>
    <row r="51" spans="1:15" ht="23.25" x14ac:dyDescent="0.35">
      <c r="A51" s="33"/>
      <c r="B51" s="5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1">
        <f>SUM(C51:N51)</f>
        <v>0</v>
      </c>
    </row>
    <row r="52" spans="1:15" ht="23.25" x14ac:dyDescent="0.35">
      <c r="A52" s="67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8">
        <f>SUM(C52:N52)</f>
        <v>0</v>
      </c>
    </row>
    <row r="53" spans="1:15" ht="23.25" x14ac:dyDescent="0.35">
      <c r="A53" s="33"/>
      <c r="B53" s="5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51">
        <f>SUM(C53:N53)</f>
        <v>0</v>
      </c>
    </row>
    <row r="54" spans="1:15" ht="23.25" x14ac:dyDescent="0.35">
      <c r="A54" s="33"/>
      <c r="B54" s="5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51">
        <f>SUM(C54:N54)</f>
        <v>0</v>
      </c>
    </row>
    <row r="55" spans="1:15" ht="23.25" x14ac:dyDescent="0.35">
      <c r="A55" s="33"/>
      <c r="B55" s="5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1">
        <f>SUM(C55:N55)</f>
        <v>0</v>
      </c>
    </row>
    <row r="56" spans="1:15" ht="23.25" x14ac:dyDescent="0.35">
      <c r="A56" s="33"/>
      <c r="B56" s="5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51">
        <f>SUM(C56:N56)</f>
        <v>0</v>
      </c>
    </row>
    <row r="57" spans="1:15" ht="23.25" x14ac:dyDescent="0.35">
      <c r="A57" s="33"/>
      <c r="B57" s="55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51">
        <f>SUM(C57:N57)</f>
        <v>0</v>
      </c>
    </row>
    <row r="58" spans="1:15" ht="23.25" x14ac:dyDescent="0.35">
      <c r="A58" s="33"/>
      <c r="B58" s="5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51">
        <f>SUM(C58:N58)</f>
        <v>0</v>
      </c>
    </row>
    <row r="59" spans="1:15" ht="23.25" x14ac:dyDescent="0.35">
      <c r="A59" s="33"/>
      <c r="B59" s="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51">
        <f>SUM(C59:N59)</f>
        <v>0</v>
      </c>
    </row>
    <row r="60" spans="1:15" ht="23.25" x14ac:dyDescent="0.35">
      <c r="A60" s="33"/>
      <c r="B60" s="55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51">
        <f>SUM(C60:N60)</f>
        <v>0</v>
      </c>
    </row>
    <row r="61" spans="1:15" ht="23.25" x14ac:dyDescent="0.35">
      <c r="A61" s="33"/>
      <c r="B61" s="5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51">
        <f>SUM(C61:N61)</f>
        <v>0</v>
      </c>
    </row>
    <row r="62" spans="1:15" ht="23.25" x14ac:dyDescent="0.35">
      <c r="A62" s="33"/>
      <c r="B62" s="55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51">
        <f>SUM(C62:N62)</f>
        <v>0</v>
      </c>
    </row>
    <row r="63" spans="1:15" ht="23.25" x14ac:dyDescent="0.35">
      <c r="A63" s="33"/>
      <c r="B63" s="55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51">
        <f>SUM(C63:N63)</f>
        <v>0</v>
      </c>
    </row>
    <row r="64" spans="1:15" ht="23.25" x14ac:dyDescent="0.35">
      <c r="A64" s="33"/>
      <c r="B64" s="55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51">
        <f>SUM(C64:N64)</f>
        <v>0</v>
      </c>
    </row>
    <row r="65" spans="1:15" ht="23.25" x14ac:dyDescent="0.35">
      <c r="A65" s="33"/>
      <c r="B65" s="5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51">
        <f>SUM(C65:N65)</f>
        <v>0</v>
      </c>
    </row>
    <row r="66" spans="1:15" ht="23.25" x14ac:dyDescent="0.35">
      <c r="A66" s="33"/>
      <c r="B66" s="5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51">
        <f>SUM(C66:N66)</f>
        <v>0</v>
      </c>
    </row>
    <row r="67" spans="1:15" ht="23.25" x14ac:dyDescent="0.35">
      <c r="A67" s="33"/>
      <c r="B67" s="55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51">
        <f>SUM(C67:N67)</f>
        <v>0</v>
      </c>
    </row>
    <row r="68" spans="1:15" ht="23.25" x14ac:dyDescent="0.35">
      <c r="A68" s="33"/>
      <c r="B68" s="5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51">
        <f>SUM(C68:N68)</f>
        <v>0</v>
      </c>
    </row>
    <row r="69" spans="1:15" ht="23.25" x14ac:dyDescent="0.35">
      <c r="A69" s="33"/>
      <c r="B69" s="55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51">
        <f>SUM(C69:N69)</f>
        <v>0</v>
      </c>
    </row>
    <row r="70" spans="1:15" ht="23.25" x14ac:dyDescent="0.35">
      <c r="A70" s="33"/>
      <c r="B70" s="55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51">
        <f>SUM(C70:N70)</f>
        <v>0</v>
      </c>
    </row>
    <row r="71" spans="1:15" ht="23.25" x14ac:dyDescent="0.35">
      <c r="A71" s="33"/>
      <c r="B71" s="5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>
        <f>SUM(C71:N71)</f>
        <v>0</v>
      </c>
    </row>
    <row r="72" spans="1:15" ht="23.25" x14ac:dyDescent="0.35">
      <c r="A72" s="33"/>
      <c r="B72" s="55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51">
        <f>SUM(C72:N72)</f>
        <v>0</v>
      </c>
    </row>
    <row r="73" spans="1:15" ht="23.25" x14ac:dyDescent="0.35">
      <c r="A73" s="33"/>
      <c r="B73" s="55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>
        <f>SUM(C73:N73)</f>
        <v>0</v>
      </c>
    </row>
    <row r="74" spans="1:15" ht="23.25" x14ac:dyDescent="0.35">
      <c r="A74" s="33"/>
      <c r="B74" s="55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51">
        <f>SUM(C74:N74)</f>
        <v>0</v>
      </c>
    </row>
    <row r="75" spans="1:15" ht="23.25" x14ac:dyDescent="0.35">
      <c r="A75" s="33"/>
      <c r="B75" s="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51">
        <f>SUM(C75:N75)</f>
        <v>0</v>
      </c>
    </row>
    <row r="76" spans="1:15" ht="23.25" x14ac:dyDescent="0.35">
      <c r="A76" s="33"/>
      <c r="B76" s="55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51">
        <f>SUM(C76:N76)</f>
        <v>0</v>
      </c>
    </row>
    <row r="77" spans="1:15" ht="23.25" x14ac:dyDescent="0.35">
      <c r="A77" s="33"/>
      <c r="B77" s="55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51">
        <f>SUM(C77:N77)</f>
        <v>0</v>
      </c>
    </row>
    <row r="78" spans="1:15" ht="23.25" x14ac:dyDescent="0.35">
      <c r="A78" s="33"/>
      <c r="B78" s="55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51">
        <f>SUM(C78:N78)</f>
        <v>0</v>
      </c>
    </row>
    <row r="79" spans="1:15" ht="23.25" x14ac:dyDescent="0.35">
      <c r="A79" s="33"/>
      <c r="B79" s="55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51">
        <f>SUM(C79:N79)</f>
        <v>0</v>
      </c>
    </row>
    <row r="80" spans="1:15" ht="23.25" x14ac:dyDescent="0.35">
      <c r="A80" s="33"/>
      <c r="B80" s="55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51">
        <f>SUM(C80:N80)</f>
        <v>0</v>
      </c>
    </row>
    <row r="81" spans="1:15" ht="23.25" x14ac:dyDescent="0.35">
      <c r="A81" s="33"/>
      <c r="B81" s="55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51">
        <f>SUM(C81:N81)</f>
        <v>0</v>
      </c>
    </row>
    <row r="82" spans="1:15" ht="23.25" x14ac:dyDescent="0.35">
      <c r="A82" s="33"/>
      <c r="B82" s="55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51">
        <f>SUM(C82:N82)</f>
        <v>0</v>
      </c>
    </row>
    <row r="83" spans="1:15" ht="23.25" x14ac:dyDescent="0.35">
      <c r="A83" s="33"/>
      <c r="B83" s="55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51">
        <f>SUM(C83:N83)</f>
        <v>0</v>
      </c>
    </row>
    <row r="84" spans="1:15" ht="23.25" x14ac:dyDescent="0.35">
      <c r="A84" s="33"/>
      <c r="B84" s="55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51">
        <f>SUM(C84:N84)</f>
        <v>0</v>
      </c>
    </row>
    <row r="85" spans="1:15" ht="23.25" x14ac:dyDescent="0.35">
      <c r="A85" s="33"/>
      <c r="B85" s="55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51">
        <f>SUM(C85:N85)</f>
        <v>0</v>
      </c>
    </row>
    <row r="86" spans="1:15" ht="23.25" x14ac:dyDescent="0.35">
      <c r="A86" s="33"/>
      <c r="B86" s="55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51">
        <f>SUM(C86:N86)</f>
        <v>0</v>
      </c>
    </row>
    <row r="87" spans="1:15" ht="23.25" x14ac:dyDescent="0.35">
      <c r="A87" s="33"/>
      <c r="B87" s="55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51">
        <f>SUM(C87:N87)</f>
        <v>0</v>
      </c>
    </row>
    <row r="88" spans="1:15" ht="23.25" x14ac:dyDescent="0.35">
      <c r="A88" s="33"/>
      <c r="B88" s="55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1">
        <f>SUM(C88:N88)</f>
        <v>0</v>
      </c>
    </row>
    <row r="89" spans="1:15" ht="24" thickBot="1" x14ac:dyDescent="0.4">
      <c r="A89" s="41"/>
      <c r="B89" s="56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57">
        <f>SUM(C89:N89)</f>
        <v>0</v>
      </c>
    </row>
    <row r="90" spans="1:15" ht="23.25" x14ac:dyDescent="0.35">
      <c r="A90" s="33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>
        <f t="shared" ref="O90:O91" si="0">SUM(C90:N90)</f>
        <v>0</v>
      </c>
    </row>
    <row r="91" spans="1:15" ht="24" thickBot="1" x14ac:dyDescent="0.4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>
        <f t="shared" si="0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22" sqref="F22"/>
    </sheetView>
  </sheetViews>
  <sheetFormatPr defaultRowHeight="12.75" x14ac:dyDescent="0.2"/>
  <cols>
    <col min="1" max="1" width="17.5703125" customWidth="1"/>
    <col min="2" max="2" width="14.85546875" customWidth="1"/>
    <col min="3" max="3" width="7.140625" customWidth="1"/>
  </cols>
  <sheetData>
    <row r="1" spans="1:3" x14ac:dyDescent="0.2">
      <c r="A1" s="87" t="s">
        <v>0</v>
      </c>
      <c r="B1" s="88" t="s">
        <v>25</v>
      </c>
    </row>
    <row r="3" spans="1:3" x14ac:dyDescent="0.2">
      <c r="A3" s="78" t="s">
        <v>17</v>
      </c>
      <c r="B3" s="79"/>
      <c r="C3" s="80"/>
    </row>
    <row r="4" spans="1:3" x14ac:dyDescent="0.2">
      <c r="A4" s="78" t="s">
        <v>1</v>
      </c>
      <c r="B4" s="78" t="s">
        <v>3</v>
      </c>
      <c r="C4" s="80" t="s">
        <v>16</v>
      </c>
    </row>
    <row r="5" spans="1:3" x14ac:dyDescent="0.2">
      <c r="A5" s="81">
        <v>42480</v>
      </c>
      <c r="B5" s="82" t="s">
        <v>15</v>
      </c>
      <c r="C5" s="83">
        <v>2.7256944444444445E-2</v>
      </c>
    </row>
    <row r="6" spans="1:3" x14ac:dyDescent="0.2">
      <c r="A6" s="82" t="s">
        <v>84</v>
      </c>
      <c r="B6" s="79"/>
      <c r="C6" s="83">
        <v>2.7256944444444445E-2</v>
      </c>
    </row>
    <row r="7" spans="1:3" x14ac:dyDescent="0.2">
      <c r="A7" s="81">
        <v>42509</v>
      </c>
      <c r="B7" s="82" t="s">
        <v>15</v>
      </c>
      <c r="C7" s="83">
        <v>2.7245370370370368E-2</v>
      </c>
    </row>
    <row r="8" spans="1:3" x14ac:dyDescent="0.2">
      <c r="A8" s="82" t="s">
        <v>93</v>
      </c>
      <c r="B8" s="79"/>
      <c r="C8" s="83">
        <v>2.7245370370370368E-2</v>
      </c>
    </row>
    <row r="9" spans="1:3" x14ac:dyDescent="0.2">
      <c r="A9" s="81">
        <v>42537</v>
      </c>
      <c r="B9" s="82" t="s">
        <v>14</v>
      </c>
      <c r="C9" s="83">
        <v>2.7060185185185187E-2</v>
      </c>
    </row>
    <row r="10" spans="1:3" x14ac:dyDescent="0.2">
      <c r="A10" s="82" t="s">
        <v>100</v>
      </c>
      <c r="B10" s="79"/>
      <c r="C10" s="83">
        <v>2.7060185185185187E-2</v>
      </c>
    </row>
    <row r="11" spans="1:3" x14ac:dyDescent="0.2">
      <c r="A11" s="84" t="s">
        <v>18</v>
      </c>
      <c r="B11" s="85"/>
      <c r="C11" s="86">
        <v>8.1562499999999996E-2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June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2016-01-14T17:16:32Z</cp:lastPrinted>
  <dcterms:created xsi:type="dcterms:W3CDTF">2003-04-23T07:28:00Z</dcterms:created>
  <dcterms:modified xsi:type="dcterms:W3CDTF">2016-07-15T15:23:39Z</dcterms:modified>
</cp:coreProperties>
</file>