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ocuments\Neil\HRR\"/>
    </mc:Choice>
  </mc:AlternateContent>
  <xr:revisionPtr revIDLastSave="0" documentId="13_ncr:1_{1F2BE947-5F86-476E-8AE5-401004B20F2A}" xr6:coauthVersionLast="44" xr6:coauthVersionMax="44" xr10:uidLastSave="{00000000-0000-0000-0000-000000000000}"/>
  <bookViews>
    <workbookView xWindow="-110" yWindow="-110" windowWidth="19420" windowHeight="10560" tabRatio="763" xr2:uid="{00000000-000D-0000-FFFF-FFFF00000000}"/>
  </bookViews>
  <sheets>
    <sheet name="Sept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/>
  <pivotCaches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<sst xmlns="http://schemas.openxmlformats.org/spreadsheetml/2006/main" count="247" uniqueCount="98">
  <si>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</si>
  <si>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</si>
  <si>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</si>
  <si>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</si>
  <si>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</si>
  <si>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</si>
  <si>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</si>
  <si>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</si>
  <si>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</si>
  <si>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</si>
  <si>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</si>
  <si>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</si>
  <si>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</si>
  <si>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</si>
  <si>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</si>
  <si>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</si>
  <si>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</si>
  <si>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</si>
  <si>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</si>
  <si>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</si>
  <si>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</si>
  <si>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</si>
  <si>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</si>
  <si>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</si>
  <si>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</si>
  <si>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</si>
  <si>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</si>
  <si>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</si>
  <si>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</si>
  <si>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</si>
  <si>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</si>
  <si>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</si>
  <si>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</si>
  <si>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</si>
  <si>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</si>
  <si>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</si>
  <si>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</si>
  <si>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Alan Pearson</t>
  </si>
  <si>
    <t>Helen Collett</t>
  </si>
  <si>
    <t xml:space="preserve">Ross Wallingford </t>
  </si>
  <si>
    <t>Hanna Hall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</si>
  <si>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</si>
  <si>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</si>
  <si>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</si>
  <si>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</si>
  <si>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</si>
  <si>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</si>
  <si>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</si>
  <si>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</si>
  <si>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</si>
  <si>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</si>
  <si>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</si>
  <si>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</si>
  <si>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Mike Woolfson</t>
  </si>
  <si>
    <t>Osama Boldo</t>
  </si>
  <si>
    <t>Alex Radford</t>
  </si>
  <si>
    <t>Linda Radford</t>
  </si>
  <si>
    <t xml:space="preserve">Richard Wheeler </t>
  </si>
  <si>
    <t xml:space="preserve">Kevin Munt </t>
  </si>
  <si>
    <t>Heather Allen</t>
  </si>
  <si>
    <t>Joanna Goode</t>
  </si>
  <si>
    <t>Anthony Cribb</t>
  </si>
  <si>
    <t>15</t>
  </si>
  <si>
    <t>Andy Le-Roux</t>
  </si>
  <si>
    <t>David Harvey</t>
  </si>
  <si>
    <t>Charlie Boffin</t>
  </si>
  <si>
    <t xml:space="preserve">Dave Hart </t>
  </si>
  <si>
    <t xml:space="preserve">John Leonard </t>
  </si>
  <si>
    <t>18/04/2019 Total</t>
  </si>
  <si>
    <t>Yes</t>
  </si>
  <si>
    <t>Stephen Gumbrill</t>
  </si>
  <si>
    <t>Rhea Horlock</t>
  </si>
  <si>
    <t>Matt Bridge</t>
  </si>
  <si>
    <t>Kate Christie</t>
  </si>
  <si>
    <t>Darren Wood</t>
  </si>
  <si>
    <t>52*</t>
  </si>
  <si>
    <t>46*</t>
  </si>
  <si>
    <t>16/05/2019 Total</t>
  </si>
  <si>
    <t>Chris Anthony</t>
  </si>
  <si>
    <t>Louise Apsey</t>
  </si>
  <si>
    <t>Ross Wallingford</t>
  </si>
  <si>
    <t>Richard Wheeler</t>
  </si>
  <si>
    <t>Kevin Munt</t>
  </si>
  <si>
    <t>17</t>
  </si>
  <si>
    <t>16</t>
  </si>
  <si>
    <t>18/07/2019 Total</t>
  </si>
  <si>
    <t>Howard Robinson</t>
  </si>
  <si>
    <t>John Southgate</t>
  </si>
  <si>
    <t>56*</t>
  </si>
  <si>
    <t>58*</t>
  </si>
  <si>
    <t>60*</t>
  </si>
  <si>
    <t>15/08/2019 Total</t>
  </si>
  <si>
    <t>Paul Young</t>
  </si>
  <si>
    <t>Andrew Danson</t>
  </si>
  <si>
    <t>Marc Howard</t>
  </si>
  <si>
    <t>Angela Austin</t>
  </si>
  <si>
    <t>44*</t>
  </si>
  <si>
    <t>19/09/2019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</si>
</sst>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7" fillId="3" borderId="14" xfId="0" applyFont="1" applyFill="1" applyBorder="1"/>
    <xf numFmtId="0" fontId="10" fillId="2" borderId="10" xfId="0" applyFont="1" applyFill="1" applyBorder="1"/>
    <xf numFmtId="0" fontId="7" fillId="2" borderId="14" xfId="0" applyFont="1" applyFill="1" applyBorder="1"/>
    <xf numFmtId="0" fontId="11" fillId="2" borderId="15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2" xfId="0" pivotButton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46" fontId="0" fillId="0" borderId="24" xfId="0" applyNumberFormat="1" applyBorder="1"/>
    <xf numFmtId="0" fontId="0" fillId="0" borderId="25" xfId="0" applyBorder="1"/>
    <xf numFmtId="0" fontId="0" fillId="0" borderId="26" xfId="0" applyBorder="1"/>
    <xf numFmtId="46" fontId="0" fillId="0" borderId="27" xfId="0" applyNumberFormat="1" applyBorder="1"/>
    <xf numFmtId="0" fontId="0" fillId="0" borderId="27" xfId="0" pivotButton="1" applyBorder="1"/>
    <xf numFmtId="0" fontId="0" fillId="0" borderId="27" xfId="0" applyBorder="1"/>
    <xf numFmtId="14" fontId="0" fillId="0" borderId="22" xfId="0" applyNumberFormat="1" applyBorder="1"/>
    <xf numFmtId="0" fontId="11" fillId="2" borderId="1" xfId="0" applyFont="1" applyFill="1" applyBorder="1" applyAlignment="1">
      <alignment horizontal="center"/>
    </xf>
    <xf numFmtId="0" fontId="11" fillId="3" borderId="20" xfId="0" applyFont="1" applyFill="1" applyBorder="1"/>
    <xf numFmtId="0" fontId="11" fillId="2" borderId="20" xfId="0" applyFont="1" applyFill="1" applyBorder="1"/>
    <xf numFmtId="0" fontId="10" fillId="3" borderId="16" xfId="0" applyFont="1" applyFill="1" applyBorder="1"/>
    <xf numFmtId="0" fontId="11" fillId="3" borderId="17" xfId="0" applyFont="1" applyFill="1" applyBorder="1"/>
    <xf numFmtId="0" fontId="7" fillId="3" borderId="19" xfId="0" applyFont="1" applyFill="1" applyBorder="1" applyAlignment="1">
      <alignment horizontal="center"/>
    </xf>
    <xf numFmtId="0" fontId="11" fillId="3" borderId="14" xfId="0" applyFont="1" applyFill="1" applyBorder="1"/>
    <xf numFmtId="0" fontId="2" fillId="0" borderId="1" xfId="0" applyFont="1" applyBorder="1" applyAlignment="1">
      <alignment horizontal="centerContinuous" vertical="center"/>
    </xf>
    <xf numFmtId="0" fontId="2" fillId="3" borderId="1" xfId="0" applyFont="1" applyFill="1" applyBorder="1" applyAlignment="1">
      <alignment horizontal="left" vertical="center"/>
    </xf>
    <xf numFmtId="0" fontId="7" fillId="3" borderId="20" xfId="0" applyFont="1" applyFill="1" applyBorder="1"/>
    <xf numFmtId="0" fontId="7" fillId="3" borderId="1" xfId="0" applyFont="1" applyFill="1" applyBorder="1" applyAlignment="1">
      <alignment horizontal="center"/>
    </xf>
    <xf numFmtId="0" fontId="8" fillId="0" borderId="6" xfId="0" applyFont="1" applyBorder="1"/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0" xfId="0" applyFont="1" applyBorder="1"/>
    <xf numFmtId="0" fontId="7" fillId="0" borderId="20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20" xfId="0" applyFont="1" applyFill="1" applyBorder="1"/>
    <xf numFmtId="0" fontId="11" fillId="0" borderId="20" xfId="0" applyFont="1" applyBorder="1"/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14" xfId="0" applyFont="1" applyBorder="1"/>
    <xf numFmtId="0" fontId="11" fillId="0" borderId="15" xfId="0" applyFont="1" applyBorder="1" applyAlignment="1">
      <alignment horizontal="center"/>
    </xf>
    <xf numFmtId="0" fontId="10" fillId="0" borderId="16" xfId="0" applyFont="1" applyBorder="1"/>
    <xf numFmtId="0" fontId="7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Graphs19.xlsx]Performance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Data'!$A$5:$B$15</c:f>
              <c:multiLvlStrCache>
                <c:ptCount val="5"/>
                <c:lvl>
                  <c:pt idx="0">
                    <c:v>4</c:v>
                  </c:pt>
                  <c:pt idx="1">
                    <c:v>8</c:v>
                  </c:pt>
                  <c:pt idx="2">
                    <c:v>5</c:v>
                  </c:pt>
                  <c:pt idx="3">
                    <c:v>4</c:v>
                  </c:pt>
                  <c:pt idx="4">
                    <c:v>11</c:v>
                  </c:pt>
                </c:lvl>
                <c:lvl>
                  <c:pt idx="0">
                    <c:v>18/04/2019</c:v>
                  </c:pt>
                  <c:pt idx="1">
                    <c:v>16/05/2019</c:v>
                  </c:pt>
                  <c:pt idx="2">
                    <c:v>18/07/2019</c:v>
                  </c:pt>
                  <c:pt idx="3">
                    <c:v>15/08/2019</c:v>
                  </c:pt>
                  <c:pt idx="4">
                    <c:v>19/09/2019</c:v>
                  </c:pt>
                </c:lvl>
              </c:multiLvlStrCache>
            </c:multiLvlStrRef>
          </c:cat>
          <c:val>
            <c:numRef>
              <c:f>'Performance Data'!$C$5:$C$15</c:f>
              <c:numCache>
                <c:formatCode>[h]:mm:ss</c:formatCode>
                <c:ptCount val="5"/>
                <c:pt idx="0">
                  <c:v>2.7731481481481478E-2</c:v>
                </c:pt>
                <c:pt idx="1">
                  <c:v>2.78125E-2</c:v>
                </c:pt>
                <c:pt idx="2">
                  <c:v>2.6805555555555555E-2</c:v>
                </c:pt>
                <c:pt idx="3">
                  <c:v>2.6898148148148147E-2</c:v>
                </c:pt>
                <c:pt idx="4">
                  <c:v>2.7175925925925926E-2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Newbury" refreshedDate="43740.358943981482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6">
        <s v="Andy Le-Roux"/>
        <s v="Dave Hart"/>
        <s v="Ged Ruffle"/>
        <s v="Charlie Boffin"/>
        <s v="Alex Radford"/>
        <s v="John Leonard"/>
        <s v="Neil Cunliffe"/>
        <s v="Osama Boldo"/>
        <s v="Anthony Cribb"/>
        <s v="Joanna Goode"/>
        <s v="David Harvey"/>
        <s v="Linda Radford"/>
        <s v="Heather Allen"/>
        <s v="Mike Woolfson"/>
        <s v="Julie Leppard"/>
        <s v="Stephen Gumbrill"/>
        <s v="Darren Wood"/>
        <s v="Rhea Horlock"/>
        <s v="Matt Bridge"/>
        <s v="Ross Wallingford"/>
        <s v="Richard Wheeler"/>
        <s v="Louise Apsey"/>
        <s v="Kevin Munt"/>
        <s v="Chris Anthony"/>
        <s v="John Southgate"/>
        <s v="Howard Robinson"/>
        <s v="James Wallace"/>
        <s v="Marc Howard"/>
        <s v="Andrew Danson"/>
        <s v="Simon Rimmer"/>
        <s v="Paul Young"/>
        <s v="Francesca Smith"/>
        <s v="Angela Austin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Ross MacLagan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Kira Bray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Hanna Hall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Sergio Lopes" u="1"/>
        <s v="Rory Kaye" u="1"/>
        <s v="Matt Wright" u="1"/>
        <s v="Julia Lister" u="1"/>
        <s v="John Tasker" u="1"/>
        <s v="Hannah Delaney" u="1"/>
        <s v="Paula Hart" u="1"/>
        <s v="Nick Kinsey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Sarah Cleland" u="1"/>
        <s v="Jason New" u="1"/>
        <s v="Karen Clinker" u="1"/>
        <s v="Matt Lickman" u="1"/>
        <s v="Lisa Joyce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Darren Stafford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Laura Finegan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Steve Bower" u="1"/>
        <s v="Matt Danson" u="1"/>
        <s v="Ali Richardson" u="1"/>
        <s v="Al McBride" u="1"/>
        <s v="Harry McFadden" u="1"/>
        <s v="Helene Rossiter" u="1"/>
        <s v="Ceri O'Shea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Lorna Sherar" u="1"/>
        <s v="Andy Lewis" u="1"/>
        <s v="Greg Hudson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Claire Fletcher" u="1"/>
        <s v="Andy Danson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Fiona Munro" u="1"/>
        <s v="Caroline Shaw" u="1"/>
        <s v="Alan Pearson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ony Gree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Stu Meadow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Jo Maccabe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Lesley Locks" u="1"/>
        <s v="Deena Robinson" u="1"/>
        <s v="Bob Clarke" u="1"/>
        <s v="Greg Allin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09-20T00:00:00" count="170">
        <d v="2019-04-18T00:00:00"/>
        <d v="2019-05-16T00:00:00"/>
        <d v="2019-07-18T00:00:00"/>
        <d v="2019-08-15T00:00:00"/>
        <d v="2019-09-19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8-06-21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9-01-17T00:00:00" u="1"/>
        <d v="2016-07-21T00:00:00" u="1"/>
        <d v="2018-04-19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18-12-20T00:00:00" u="1"/>
        <d v="2005-02-17T00:00:00" u="1"/>
        <d v="2013-02-21T00:00:00" u="1"/>
        <d v="2005-05-19T00:00:00" u="1"/>
        <d v="2010-02-17T00:00:00" u="1"/>
        <d v="2008-08-21T00:00:00" u="1"/>
        <d v="2019-02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18-11-15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18-10-18T00:00:00" u="1"/>
        <d v="2005-03-17T00:00:00" u="1"/>
        <d v="2013-03-21T00:00:00" u="1"/>
        <d v="2006-09-21T00:00:00" u="1"/>
        <d v="2008-06-19T00:00:00" u="1"/>
        <d v="2011-03-17T00:00:00" u="1"/>
        <d v="2019-03-21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18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8-07-19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8-09-20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3:49" maxDate="1899-12-30T01:08:44"/>
    </cacheField>
    <cacheField name="Race Position" numFmtId="0">
      <sharedItems containsBlank="1" containsMixedTypes="1" containsNumber="1" containsInteger="1" minValue="1" maxValue="44" count="62">
        <s v="2"/>
        <s v="3"/>
        <s v="4"/>
        <s v="6"/>
        <s v="8"/>
        <s v="11"/>
        <s v="5"/>
        <s v="12"/>
        <s v="13"/>
        <s v="15"/>
        <s v="1"/>
        <s v="7"/>
        <s v="9"/>
        <s v="10"/>
        <s v="14"/>
        <n v="5"/>
        <n v="4"/>
        <n v="8"/>
        <n v="3"/>
        <n v="6"/>
        <n v="7"/>
        <n v="10"/>
        <n v="1"/>
        <n v="12"/>
        <n v="2"/>
        <n v="13"/>
        <n v="11"/>
        <n v="9"/>
        <n v="14"/>
        <s v="17"/>
        <s v="16"/>
        <n v="20"/>
        <n v="15"/>
        <n v="16"/>
        <n v="18"/>
        <n v="19"/>
        <n v="17"/>
        <m/>
        <n v="33" u="1"/>
        <n v="29" u="1"/>
        <n v="39" u="1"/>
        <n v="32" u="1"/>
        <n v="22" u="1"/>
        <n v="38" u="1"/>
        <n v="25" u="1"/>
        <n v="44" u="1"/>
        <n v="28" u="1"/>
        <n v="37" u="1"/>
        <n v="31" u="1"/>
        <n v="21" u="1"/>
        <n v="43" u="1"/>
        <n v="36" u="1"/>
        <n v="24" u="1"/>
        <n v="42" u="1"/>
        <n v="27" u="1"/>
        <n v="35" u="1"/>
        <n v="30" u="1"/>
        <n v="41" u="1"/>
        <n v="34" u="1"/>
        <n v="23" u="1"/>
        <n v="40" u="1"/>
        <n v="26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8:04"/>
    <x v="0"/>
    <n v="29"/>
  </r>
  <r>
    <x v="1"/>
    <x v="0"/>
    <d v="1899-12-30T00:39:04"/>
    <x v="1"/>
    <n v="28"/>
  </r>
  <r>
    <x v="2"/>
    <x v="0"/>
    <d v="1899-12-30T00:39:56"/>
    <x v="2"/>
    <n v="27"/>
  </r>
  <r>
    <x v="3"/>
    <x v="0"/>
    <d v="1899-12-30T00:41:00"/>
    <x v="3"/>
    <n v="25"/>
  </r>
  <r>
    <x v="4"/>
    <x v="0"/>
    <d v="1899-12-30T00:43:08"/>
    <x v="4"/>
    <n v="23"/>
  </r>
  <r>
    <x v="5"/>
    <x v="0"/>
    <d v="1899-12-30T00:45:43"/>
    <x v="5"/>
    <n v="20"/>
  </r>
  <r>
    <x v="6"/>
    <x v="0"/>
    <d v="1899-12-30T00:47:18"/>
    <x v="6"/>
    <n v="26"/>
  </r>
  <r>
    <x v="7"/>
    <x v="0"/>
    <d v="1899-12-30T00:48:15"/>
    <x v="7"/>
    <n v="19"/>
  </r>
  <r>
    <x v="8"/>
    <x v="0"/>
    <d v="1899-12-30T00:49:41"/>
    <x v="8"/>
    <n v="18"/>
  </r>
  <r>
    <x v="9"/>
    <x v="0"/>
    <d v="1899-12-30T00:54:18"/>
    <x v="9"/>
    <n v="16"/>
  </r>
  <r>
    <x v="10"/>
    <x v="0"/>
    <d v="1899-12-30T00:54:18"/>
    <x v="10"/>
    <n v="30"/>
  </r>
  <r>
    <x v="11"/>
    <x v="0"/>
    <d v="1899-12-30T00:57:05"/>
    <x v="11"/>
    <n v="24"/>
  </r>
  <r>
    <x v="12"/>
    <x v="0"/>
    <d v="1899-12-30T00:59:53"/>
    <x v="12"/>
    <n v="22"/>
  </r>
  <r>
    <x v="13"/>
    <x v="0"/>
    <d v="1899-12-30T01:01:54"/>
    <x v="13"/>
    <n v="21"/>
  </r>
  <r>
    <x v="14"/>
    <x v="0"/>
    <d v="1899-12-30T01:04:47"/>
    <x v="14"/>
    <n v="17"/>
  </r>
  <r>
    <x v="15"/>
    <x v="1"/>
    <d v="1899-12-30T00:35:36"/>
    <x v="15"/>
    <s v="52*"/>
  </r>
  <r>
    <x v="0"/>
    <x v="1"/>
    <d v="1899-12-30T00:37:23"/>
    <x v="16"/>
    <n v="27"/>
  </r>
  <r>
    <x v="2"/>
    <x v="1"/>
    <d v="1899-12-30T00:40:03"/>
    <x v="17"/>
    <n v="24"/>
  </r>
  <r>
    <x v="4"/>
    <x v="1"/>
    <d v="1899-12-30T00:40:58"/>
    <x v="18"/>
    <n v="28"/>
  </r>
  <r>
    <x v="16"/>
    <x v="1"/>
    <d v="1899-12-30T00:42:19"/>
    <x v="19"/>
    <n v="2"/>
  </r>
  <r>
    <x v="5"/>
    <x v="1"/>
    <d v="1899-12-30T00:42:26"/>
    <x v="20"/>
    <n v="25"/>
  </r>
  <r>
    <x v="8"/>
    <x v="1"/>
    <d v="1899-12-30T00:47:23"/>
    <x v="21"/>
    <n v="22"/>
  </r>
  <r>
    <x v="17"/>
    <x v="1"/>
    <d v="1899-12-30T00:49:07"/>
    <x v="22"/>
    <n v="30"/>
  </r>
  <r>
    <x v="6"/>
    <x v="1"/>
    <d v="1899-12-30T00:49:14"/>
    <x v="23"/>
    <n v="20"/>
  </r>
  <r>
    <x v="18"/>
    <x v="1"/>
    <d v="1899-12-30T00:49:23"/>
    <x v="24"/>
    <n v="29"/>
  </r>
  <r>
    <x v="7"/>
    <x v="1"/>
    <d v="1899-12-30T00:51:02"/>
    <x v="25"/>
    <n v="19"/>
  </r>
  <r>
    <x v="9"/>
    <x v="1"/>
    <d v="1899-12-30T00:52:04"/>
    <x v="26"/>
    <n v="21"/>
  </r>
  <r>
    <x v="13"/>
    <x v="1"/>
    <d v="1899-12-30T01:00:35"/>
    <x v="27"/>
    <s v="46*"/>
  </r>
  <r>
    <x v="11"/>
    <x v="1"/>
    <d v="1899-12-30T01:03:02"/>
    <x v="28"/>
    <n v="18"/>
  </r>
  <r>
    <x v="15"/>
    <x v="2"/>
    <d v="1899-12-30T00:33:49"/>
    <x v="1"/>
    <n v="28"/>
  </r>
  <r>
    <x v="0"/>
    <x v="2"/>
    <d v="1899-12-30T00:37:00"/>
    <x v="11"/>
    <n v="25"/>
  </r>
  <r>
    <x v="2"/>
    <x v="2"/>
    <d v="1899-12-30T00:38:36"/>
    <x v="6"/>
    <n v="27"/>
  </r>
  <r>
    <x v="19"/>
    <x v="2"/>
    <d v="1899-12-30T00:39:13"/>
    <x v="29"/>
    <n v="16"/>
  </r>
  <r>
    <x v="20"/>
    <x v="2"/>
    <d v="1899-12-30T00:39:49"/>
    <x v="2"/>
    <n v="2"/>
  </r>
  <r>
    <x v="4"/>
    <x v="2"/>
    <d v="1899-12-30T00:41:55"/>
    <x v="4"/>
    <n v="24"/>
  </r>
  <r>
    <x v="21"/>
    <x v="2"/>
    <d v="1899-12-30T00:42:16"/>
    <x v="13"/>
    <n v="2"/>
  </r>
  <r>
    <x v="16"/>
    <x v="2"/>
    <d v="1899-12-30T00:42:16"/>
    <x v="5"/>
    <n v="22"/>
  </r>
  <r>
    <x v="1"/>
    <x v="2"/>
    <d v="1899-12-30T00:42:46"/>
    <x v="14"/>
    <n v="19"/>
  </r>
  <r>
    <x v="22"/>
    <x v="2"/>
    <d v="1899-12-30T00:45:52"/>
    <x v="7"/>
    <n v="21"/>
  </r>
  <r>
    <x v="7"/>
    <x v="2"/>
    <d v="1899-12-30T00:47:00"/>
    <x v="8"/>
    <n v="20"/>
  </r>
  <r>
    <x v="18"/>
    <x v="2"/>
    <d v="1899-12-30T00:47:10"/>
    <x v="0"/>
    <n v="29"/>
  </r>
  <r>
    <x v="23"/>
    <x v="2"/>
    <d v="1899-12-30T00:47:29"/>
    <x v="10"/>
    <n v="30"/>
  </r>
  <r>
    <x v="6"/>
    <x v="2"/>
    <d v="1899-12-30T00:48:18"/>
    <x v="12"/>
    <n v="23"/>
  </r>
  <r>
    <x v="13"/>
    <x v="2"/>
    <d v="1899-12-30T00:59:14"/>
    <x v="3"/>
    <n v="26"/>
  </r>
  <r>
    <x v="14"/>
    <x v="2"/>
    <d v="1899-12-30T01:03:34"/>
    <x v="9"/>
    <n v="18"/>
  </r>
  <r>
    <x v="11"/>
    <x v="2"/>
    <d v="1899-12-30T01:03:51"/>
    <x v="30"/>
    <n v="17"/>
  </r>
  <r>
    <x v="15"/>
    <x v="3"/>
    <d v="1899-12-30T00:38:12"/>
    <x v="4"/>
    <n v="24"/>
  </r>
  <r>
    <x v="2"/>
    <x v="3"/>
    <d v="1899-12-30T00:38:44"/>
    <x v="2"/>
    <s v="56*"/>
  </r>
  <r>
    <x v="4"/>
    <x v="3"/>
    <d v="1899-12-30T00:39:17"/>
    <x v="0"/>
    <s v="58*"/>
  </r>
  <r>
    <x v="6"/>
    <x v="3"/>
    <d v="1899-12-30T00:49:28"/>
    <x v="3"/>
    <s v="52*"/>
  </r>
  <r>
    <x v="12"/>
    <x v="3"/>
    <d v="1899-12-30T00:56:01"/>
    <x v="10"/>
    <s v="60*"/>
  </r>
  <r>
    <x v="13"/>
    <x v="3"/>
    <d v="1899-12-30T00:59:56"/>
    <x v="6"/>
    <n v="27"/>
  </r>
  <r>
    <x v="24"/>
    <x v="3"/>
    <d v="1899-12-30T01:00:23"/>
    <x v="1"/>
    <n v="2"/>
  </r>
  <r>
    <x v="11"/>
    <x v="3"/>
    <d v="1899-12-30T01:01:07"/>
    <x v="11"/>
    <n v="25"/>
  </r>
  <r>
    <x v="25"/>
    <x v="3"/>
    <d v="1899-12-30T01:07:23"/>
    <x v="12"/>
    <n v="2"/>
  </r>
  <r>
    <x v="19"/>
    <x v="4"/>
    <d v="1899-12-30T00:37:20"/>
    <x v="20"/>
    <n v="26"/>
  </r>
  <r>
    <x v="0"/>
    <x v="4"/>
    <d v="1899-12-30T00:38:21"/>
    <x v="25"/>
    <s v="44*"/>
  </r>
  <r>
    <x v="2"/>
    <x v="4"/>
    <d v="1899-12-30T00:39:08"/>
    <x v="26"/>
    <n v="24"/>
  </r>
  <r>
    <x v="20"/>
    <x v="4"/>
    <d v="1899-12-30T00:39:14"/>
    <x v="17"/>
    <n v="25"/>
  </r>
  <r>
    <x v="26"/>
    <x v="4"/>
    <d v="1899-12-30T00:39:55"/>
    <x v="31"/>
    <n v="2"/>
  </r>
  <r>
    <x v="27"/>
    <x v="4"/>
    <d v="1899-12-30T00:40:00"/>
    <x v="21"/>
    <n v="2"/>
  </r>
  <r>
    <x v="28"/>
    <x v="4"/>
    <d v="1899-12-30T00:40:15"/>
    <x v="27"/>
    <n v="2"/>
  </r>
  <r>
    <x v="5"/>
    <x v="4"/>
    <d v="1899-12-30T00:43:43"/>
    <x v="32"/>
    <n v="21"/>
  </r>
  <r>
    <x v="8"/>
    <x v="4"/>
    <d v="1899-12-30T00:44:08"/>
    <x v="16"/>
    <n v="28"/>
  </r>
  <r>
    <x v="29"/>
    <x v="4"/>
    <d v="1899-12-30T00:46:38"/>
    <x v="33"/>
    <n v="20"/>
  </r>
  <r>
    <x v="6"/>
    <x v="4"/>
    <d v="1899-12-30T00:49:53"/>
    <x v="34"/>
    <n v="18"/>
  </r>
  <r>
    <x v="1"/>
    <x v="4"/>
    <d v="1899-12-30T00:49:54"/>
    <x v="35"/>
    <n v="2"/>
  </r>
  <r>
    <x v="10"/>
    <x v="4"/>
    <d v="1899-12-30T00:51:51"/>
    <x v="24"/>
    <n v="29"/>
  </r>
  <r>
    <x v="30"/>
    <x v="4"/>
    <d v="1899-12-30T00:52:04"/>
    <x v="18"/>
    <n v="2"/>
  </r>
  <r>
    <x v="9"/>
    <x v="4"/>
    <d v="1899-12-30T00:52:19"/>
    <x v="15"/>
    <n v="2"/>
  </r>
  <r>
    <x v="31"/>
    <x v="4"/>
    <d v="1899-12-30T00:52:37"/>
    <x v="19"/>
    <n v="27"/>
  </r>
  <r>
    <x v="24"/>
    <x v="4"/>
    <d v="1899-12-30T00:55:34"/>
    <x v="22"/>
    <n v="30"/>
  </r>
  <r>
    <x v="14"/>
    <x v="4"/>
    <d v="1899-12-30T01:01:34"/>
    <x v="23"/>
    <n v="23"/>
  </r>
  <r>
    <x v="32"/>
    <x v="4"/>
    <d v="1899-12-30T01:01:39"/>
    <x v="28"/>
    <n v="2"/>
  </r>
  <r>
    <x v="25"/>
    <x v="4"/>
    <d v="1899-12-30T01:08:44"/>
    <x v="36"/>
    <n v="19"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  <r>
    <x v="33"/>
    <x v="5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5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7">
        <item h="1" m="1" x="357"/>
        <item h="1" m="1" x="496"/>
        <item h="1" m="1" x="267"/>
        <item h="1" m="1" x="91"/>
        <item h="1" m="1" x="355"/>
        <item h="1" m="1" x="175"/>
        <item h="1" m="1" x="468"/>
        <item h="1" m="1" x="403"/>
        <item h="1" m="1" x="324"/>
        <item h="1" m="1" x="405"/>
        <item h="1" m="1" x="500"/>
        <item h="1" m="1" x="399"/>
        <item h="1" m="1" x="47"/>
        <item h="1" x="1"/>
        <item h="1" m="1" x="268"/>
        <item h="1" m="1" x="360"/>
        <item h="1" m="1" x="223"/>
        <item h="1" x="12"/>
        <item h="1" m="1" x="353"/>
        <item h="1" m="1" x="117"/>
        <item h="1" m="1" x="59"/>
        <item h="1" x="25"/>
        <item h="1" m="1" x="141"/>
        <item h="1" m="1" x="490"/>
        <item h="1" m="1" x="309"/>
        <item h="1" m="1" x="513"/>
        <item h="1" m="1" x="446"/>
        <item h="1" x="14"/>
        <item h="1" m="1" x="220"/>
        <item h="1" m="1" x="416"/>
        <item h="1" m="1" x="296"/>
        <item h="1" m="1" x="245"/>
        <item h="1" m="1" x="323"/>
        <item h="1" x="6"/>
        <item h="1" m="1" x="452"/>
        <item h="1" m="1" x="381"/>
        <item h="1" m="1" x="104"/>
        <item h="1" m="1" x="385"/>
        <item h="1" m="1" x="312"/>
        <item h="1" m="1" x="73"/>
        <item h="1" m="1" x="66"/>
        <item h="1" m="1" x="70"/>
        <item h="1" m="1" x="481"/>
        <item h="1" m="1" x="219"/>
        <item h="1" x="29"/>
        <item h="1" m="1" x="218"/>
        <item h="1" m="1" x="412"/>
        <item h="1" m="1" x="122"/>
        <item h="1" m="1" x="203"/>
        <item h="1" m="1" x="160"/>
        <item h="1" m="1" x="408"/>
        <item h="1" m="1" x="448"/>
        <item h="1" x="33"/>
        <item h="1" m="1" x="171"/>
        <item h="1" m="1" x="487"/>
        <item h="1" m="1" x="128"/>
        <item h="1" m="1" x="289"/>
        <item h="1" m="1" x="421"/>
        <item h="1" m="1" x="38"/>
        <item h="1" m="1" x="40"/>
        <item h="1" m="1" x="146"/>
        <item h="1" m="1" x="361"/>
        <item h="1" m="1" x="110"/>
        <item h="1" m="1" x="81"/>
        <item h="1" m="1" x="489"/>
        <item h="1" m="1" x="243"/>
        <item h="1" m="1" x="144"/>
        <item h="1" m="1" x="202"/>
        <item h="1" m="1" x="512"/>
        <item h="1" m="1" x="237"/>
        <item h="1" m="1" x="350"/>
        <item h="1" m="1" x="127"/>
        <item h="1" m="1" x="169"/>
        <item h="1" m="1" x="471"/>
        <item h="1" m="1" x="261"/>
        <item h="1" x="27"/>
        <item h="1" m="1" x="318"/>
        <item h="1" m="1" x="436"/>
        <item h="1" m="1" x="294"/>
        <item h="1" m="1" x="153"/>
        <item h="1" m="1" x="156"/>
        <item h="1" m="1" x="387"/>
        <item h="1" m="1" x="453"/>
        <item h="1" m="1" x="63"/>
        <item h="1" m="1" x="188"/>
        <item h="1" m="1" x="308"/>
        <item h="1" m="1" x="176"/>
        <item h="1" m="1" x="386"/>
        <item h="1" m="1" x="359"/>
        <item h="1" m="1" x="292"/>
        <item h="1" m="1" x="492"/>
        <item h="1" m="1" x="86"/>
        <item h="1" m="1" x="266"/>
        <item h="1" m="1" x="409"/>
        <item h="1" m="1" x="275"/>
        <item h="1" m="1" x="432"/>
        <item h="1" m="1" x="234"/>
        <item h="1" m="1" x="347"/>
        <item h="1" m="1" x="272"/>
        <item h="1" m="1" x="75"/>
        <item h="1" m="1" x="166"/>
        <item h="1" m="1" x="417"/>
        <item h="1" m="1" x="271"/>
        <item h="1" m="1" x="50"/>
        <item h="1" m="1" x="195"/>
        <item h="1" m="1" x="354"/>
        <item h="1" m="1" x="214"/>
        <item h="1" m="1" x="71"/>
        <item h="1" m="1" x="498"/>
        <item h="1" m="1" x="258"/>
        <item h="1" m="1" x="433"/>
        <item h="1" m="1" x="327"/>
        <item h="1" m="1" x="476"/>
        <item h="1" m="1" x="462"/>
        <item h="1" m="1" x="514"/>
        <item h="1" x="32"/>
        <item h="1" m="1" x="431"/>
        <item h="1" m="1" x="348"/>
        <item h="1" m="1" x="407"/>
        <item h="1" m="1" x="52"/>
        <item h="1" m="1" x="116"/>
        <item h="1" m="1" x="485"/>
        <item h="1" m="1" x="158"/>
        <item h="1" m="1" x="139"/>
        <item x="2"/>
        <item h="1" m="1" x="311"/>
        <item h="1" m="1" x="391"/>
        <item h="1" m="1" x="77"/>
        <item h="1" m="1" x="362"/>
        <item h="1" m="1" x="365"/>
        <item h="1" m="1" x="297"/>
        <item h="1" m="1" x="62"/>
        <item h="1" m="1" x="306"/>
        <item h="1" m="1" x="389"/>
        <item h="1" m="1" x="422"/>
        <item h="1" m="1" x="42"/>
        <item h="1" m="1" x="55"/>
        <item h="1" m="1" x="486"/>
        <item h="1" m="1" x="180"/>
        <item h="1" m="1" x="36"/>
        <item h="1" m="1" x="504"/>
        <item h="1" m="1" x="232"/>
        <item h="1" m="1" x="76"/>
        <item h="1" m="1" x="83"/>
        <item h="1" m="1" x="137"/>
        <item h="1" m="1" x="242"/>
        <item h="1" m="1" x="251"/>
        <item h="1" m="1" x="190"/>
        <item h="1" m="1" x="478"/>
        <item h="1" m="1" x="49"/>
        <item h="1" m="1" x="343"/>
        <item h="1" m="1" x="84"/>
        <item h="1" m="1" x="457"/>
        <item h="1" m="1" x="444"/>
        <item h="1" m="1" x="406"/>
        <item h="1" m="1" x="174"/>
        <item h="1" m="1" x="501"/>
        <item h="1" m="1" x="484"/>
        <item h="1" m="1" x="257"/>
        <item h="1" m="1" x="35"/>
        <item h="1" m="1" x="334"/>
        <item h="1" m="1" x="287"/>
        <item h="1" m="1" x="89"/>
        <item h="1" m="1" x="340"/>
        <item h="1" m="1" x="112"/>
        <item h="1" m="1" x="397"/>
        <item h="1" m="1" x="506"/>
        <item h="1" m="1" x="461"/>
        <item h="1" m="1" x="286"/>
        <item h="1" m="1" x="273"/>
        <item h="1" m="1" x="235"/>
        <item h="1" m="1" x="60"/>
        <item h="1" x="26"/>
        <item h="1" m="1" x="256"/>
        <item h="1" m="1" x="246"/>
        <item h="1" m="1" x="109"/>
        <item h="1" m="1" x="163"/>
        <item h="1" m="1" x="477"/>
        <item h="1" m="1" x="455"/>
        <item h="1" m="1" x="394"/>
        <item h="1" m="1" x="217"/>
        <item h="1" m="1" x="105"/>
        <item h="1" m="1" x="429"/>
        <item h="1" m="1" x="441"/>
        <item h="1" m="1" x="95"/>
        <item h="1" m="1" x="368"/>
        <item h="1" m="1" x="192"/>
        <item h="1" m="1" x="46"/>
        <item h="1" m="1" x="244"/>
        <item h="1" m="1" x="194"/>
        <item h="1" m="1" x="295"/>
        <item h="1" m="1" x="404"/>
        <item h="1" m="1" x="225"/>
        <item h="1" m="1" x="56"/>
        <item h="1" m="1" x="443"/>
        <item h="1" m="1" x="106"/>
        <item h="1" m="1" x="72"/>
        <item h="1" m="1" x="231"/>
        <item h="1" m="1" x="274"/>
        <item h="1" m="1" x="143"/>
        <item h="1" m="1" x="119"/>
        <item h="1" m="1" x="172"/>
        <item h="1" m="1" x="430"/>
        <item h="1" m="1" x="205"/>
        <item h="1" m="1" x="303"/>
        <item h="1" m="1" x="213"/>
        <item h="1" m="1" x="330"/>
        <item h="1" m="1" x="233"/>
        <item h="1" m="1" x="198"/>
        <item h="1" m="1" x="118"/>
        <item h="1" m="1" x="140"/>
        <item h="1" m="1" x="493"/>
        <item h="1" m="1" x="319"/>
        <item h="1" m="1" x="209"/>
        <item h="1" m="1" x="157"/>
        <item h="1" m="1" x="378"/>
        <item h="1" m="1" x="69"/>
        <item h="1" m="1" x="123"/>
        <item h="1" m="1" x="159"/>
        <item h="1" m="1" x="96"/>
        <item h="1" m="1" x="384"/>
        <item h="1" m="1" x="415"/>
        <item h="1" m="1" x="329"/>
        <item h="1" m="1" x="48"/>
        <item h="1" m="1" x="410"/>
        <item h="1" m="1" x="494"/>
        <item h="1" m="1" x="470"/>
        <item h="1" m="1" x="114"/>
        <item h="1" m="1" x="165"/>
        <item h="1" m="1" x="454"/>
        <item h="1" m="1" x="207"/>
        <item h="1" m="1" x="161"/>
        <item h="1" m="1" x="85"/>
        <item h="1" m="1" x="252"/>
        <item h="1" m="1" x="301"/>
        <item h="1" m="1" x="186"/>
        <item h="1" x="16"/>
        <item h="1" m="1" x="380"/>
        <item h="1" m="1" x="148"/>
        <item h="1" m="1" x="314"/>
        <item h="1" m="1" x="65"/>
        <item h="1" m="1" x="371"/>
        <item h="1" m="1" x="173"/>
        <item h="1" x="24"/>
        <item h="1" m="1" x="125"/>
        <item h="1" m="1" x="503"/>
        <item h="1" m="1" x="345"/>
        <item h="1" m="1" x="147"/>
        <item h="1" m="1" x="467"/>
        <item h="1" m="1" x="51"/>
        <item h="1" m="1" x="337"/>
        <item h="1" m="1" x="177"/>
        <item h="1" m="1" x="269"/>
        <item h="1" m="1" x="74"/>
        <item h="1" m="1" x="515"/>
        <item h="1" m="1" x="236"/>
        <item h="1" m="1" x="508"/>
        <item h="1" m="1" x="291"/>
        <item h="1" m="1" x="396"/>
        <item h="1" m="1" x="259"/>
        <item h="1" m="1" x="442"/>
        <item h="1" m="1" x="79"/>
        <item h="1" m="1" x="43"/>
        <item h="1" m="1" x="240"/>
        <item h="1" m="1" x="97"/>
        <item h="1" m="1" x="184"/>
        <item h="1" m="1" x="373"/>
        <item h="1" m="1" x="342"/>
        <item h="1" m="1" x="189"/>
        <item h="1" m="1" x="206"/>
        <item h="1" m="1" x="238"/>
        <item h="1" m="1" x="398"/>
        <item h="1" m="1" x="164"/>
        <item h="1" m="1" x="358"/>
        <item h="1" m="1" x="108"/>
        <item h="1" m="1" x="290"/>
        <item h="1" m="1" x="115"/>
        <item h="1" m="1" x="300"/>
        <item h="1" m="1" x="263"/>
        <item h="1" m="1" x="423"/>
        <item h="1" m="1" x="282"/>
        <item h="1" m="1" x="438"/>
        <item h="1" m="1" x="336"/>
        <item h="1" m="1" x="179"/>
        <item h="1" m="1" x="392"/>
        <item h="1" x="21"/>
        <item h="1" m="1" x="473"/>
        <item h="1" m="1" x="239"/>
        <item h="1" m="1" x="379"/>
        <item h="1" m="1" x="427"/>
        <item h="1" m="1" x="419"/>
        <item h="1" m="1" x="402"/>
        <item h="1" m="1" x="222"/>
        <item h="1" m="1" x="466"/>
        <item h="1" m="1" x="103"/>
        <item h="1" m="1" x="130"/>
        <item h="1" m="1" x="364"/>
        <item h="1" m="1" x="248"/>
        <item h="1" m="1" x="204"/>
        <item h="1" m="1" x="497"/>
        <item h="1" m="1" x="253"/>
        <item h="1" m="1" x="469"/>
        <item h="1" m="1" x="413"/>
        <item h="1" m="1" x="370"/>
        <item h="1" m="1" x="278"/>
        <item h="1" x="28"/>
        <item h="1" m="1" x="135"/>
        <item h="1" m="1" x="227"/>
        <item h="1" m="1" x="54"/>
        <item h="1" m="1" x="111"/>
        <item h="1" m="1" x="155"/>
        <item h="1" m="1" x="344"/>
        <item h="1" m="1" x="34"/>
        <item h="1" m="1" x="451"/>
        <item h="1" m="1" x="479"/>
        <item h="1" m="1" x="247"/>
        <item h="1" m="1" x="505"/>
        <item h="1" m="1" x="107"/>
        <item h="1" m="1" x="482"/>
        <item h="1" x="10"/>
        <item h="1" m="1" x="510"/>
        <item h="1" m="1" x="41"/>
        <item h="1" m="1" x="150"/>
        <item h="1" m="1" x="94"/>
        <item h="1" m="1" x="170"/>
        <item h="1" m="1" x="302"/>
        <item h="1" m="1" x="249"/>
        <item h="1" m="1" x="93"/>
        <item h="1" m="1" x="460"/>
        <item h="1" m="1" x="120"/>
        <item h="1" m="1" x="349"/>
        <item h="1" m="1" x="270"/>
        <item h="1" m="1" x="284"/>
        <item h="1" m="1" x="132"/>
        <item h="1" m="1" x="280"/>
        <item h="1" m="1" x="377"/>
        <item h="1" m="1" x="138"/>
        <item h="1" m="1" x="200"/>
        <item h="1" m="1" x="488"/>
        <item h="1" m="1" x="197"/>
        <item h="1" m="1" x="341"/>
        <item h="1" m="1" x="99"/>
        <item h="1" m="1" x="511"/>
        <item h="1" m="1" x="167"/>
        <item h="1" m="1" x="44"/>
        <item h="1" m="1" x="136"/>
        <item h="1" m="1" x="450"/>
        <item h="1" m="1" x="196"/>
        <item h="1" m="1" x="428"/>
        <item h="1" m="1" x="435"/>
        <item h="1" m="1" x="321"/>
        <item h="1" m="1" x="78"/>
        <item h="1" m="1" x="376"/>
        <item h="1" m="1" x="216"/>
        <item h="1" m="1" x="332"/>
        <item h="1" x="15"/>
        <item h="1" m="1" x="67"/>
        <item h="1" m="1" x="317"/>
        <item h="1" m="1" x="187"/>
        <item h="1" m="1" x="250"/>
        <item h="1" m="1" x="326"/>
        <item h="1" m="1" x="322"/>
        <item h="1" m="1" x="425"/>
        <item h="1" m="1" x="475"/>
        <item h="1" m="1" x="80"/>
        <item h="1" m="1" x="346"/>
        <item h="1" x="19"/>
        <item h="1" m="1" x="191"/>
        <item h="1" m="1" x="88"/>
        <item h="1" m="1" x="305"/>
        <item h="1" m="1" x="201"/>
        <item h="1" m="1" x="61"/>
        <item h="1" m="1" x="39"/>
        <item h="1" m="1" x="483"/>
        <item h="1" m="1" x="456"/>
        <item h="1" m="1" x="281"/>
        <item h="1" m="1" x="434"/>
        <item h="1" m="1" x="53"/>
        <item h="1" m="1" x="447"/>
        <item h="1" m="1" x="472"/>
        <item h="1" m="1" x="474"/>
        <item h="1" x="22"/>
        <item h="1" m="1" x="254"/>
        <item h="1" m="1" x="134"/>
        <item h="1" m="1" x="367"/>
        <item h="1" m="1" x="212"/>
        <item h="1" m="1" x="401"/>
        <item h="1" m="1" x="283"/>
        <item h="1" m="1" x="390"/>
        <item h="1" m="1" x="185"/>
        <item h="1" m="1" x="64"/>
        <item h="1" m="1" x="241"/>
        <item h="1" x="31"/>
        <item h="1" m="1" x="151"/>
        <item h="1" m="1" x="356"/>
        <item h="1" m="1" x="293"/>
        <item h="1" m="1" x="178"/>
        <item h="1" m="1" x="288"/>
        <item h="1" m="1" x="445"/>
        <item h="1" m="1" x="226"/>
        <item h="1" x="5"/>
        <item h="1" m="1" x="458"/>
        <item h="1" m="1" x="383"/>
        <item h="1" m="1" x="366"/>
        <item h="1" m="1" x="507"/>
        <item h="1" m="1" x="215"/>
        <item h="1" m="1" x="260"/>
        <item h="1" m="1" x="121"/>
        <item h="1" m="1" x="102"/>
        <item h="1" m="1" x="264"/>
        <item h="1" m="1" x="424"/>
        <item h="1" m="1" x="315"/>
        <item h="1" m="1" x="395"/>
        <item h="1" m="1" x="393"/>
        <item h="1" m="1" x="133"/>
        <item h="1" m="1" x="37"/>
        <item h="1" m="1" x="126"/>
        <item h="1" m="1" x="335"/>
        <item h="1" m="1" x="224"/>
        <item h="1" m="1" x="449"/>
        <item h="1" m="1" x="285"/>
        <item h="1" m="1" x="440"/>
        <item h="1" m="1" x="58"/>
        <item h="1" m="1" x="129"/>
        <item h="1" m="1" x="68"/>
        <item h="1" m="1" x="499"/>
        <item h="1" m="1" x="124"/>
        <item h="1" m="1" x="229"/>
        <item h="1" m="1" x="131"/>
        <item h="1" m="1" x="439"/>
        <item h="1" m="1" x="101"/>
        <item h="1" m="1" x="183"/>
        <item h="1" m="1" x="210"/>
        <item h="1" m="1" x="152"/>
        <item h="1" m="1" x="328"/>
        <item h="1" m="1" x="502"/>
        <item h="1" m="1" x="228"/>
        <item h="1" m="1" x="313"/>
        <item h="1" m="1" x="418"/>
        <item h="1" m="1" x="320"/>
        <item h="1" m="1" x="491"/>
        <item m="1" x="92"/>
        <item m="1" x="437"/>
        <item h="1" m="1" x="338"/>
        <item m="1" x="276"/>
        <item h="1" m="1" x="351"/>
        <item h="1" m="1" x="304"/>
        <item h="1" m="1" x="372"/>
        <item m="1" x="307"/>
        <item h="1" m="1" x="221"/>
        <item h="1" m="1" x="509"/>
        <item h="1" m="1" x="331"/>
        <item h="1" m="1" x="400"/>
        <item h="1" m="1" x="162"/>
        <item h="1" m="1" x="495"/>
        <item h="1" m="1" x="414"/>
        <item h="1" m="1" x="388"/>
        <item h="1" m="1" x="255"/>
        <item h="1" m="1" x="374"/>
        <item h="1" m="1" x="339"/>
        <item h="1" x="20"/>
        <item h="1" m="1" x="57"/>
        <item h="1" x="3"/>
        <item h="1" m="1" x="82"/>
        <item h="1" m="1" x="45"/>
        <item h="1" m="1" x="154"/>
        <item h="1" m="1" x="299"/>
        <item h="1" m="1" x="298"/>
        <item h="1" m="1" x="325"/>
        <item h="1" m="1" x="113"/>
        <item h="1" m="1" x="480"/>
        <item h="1" m="1" x="333"/>
        <item h="1" m="1" x="168"/>
        <item h="1" m="1" x="193"/>
        <item h="1" m="1" x="90"/>
        <item h="1" m="1" x="369"/>
        <item h="1" m="1" x="426"/>
        <item h="1" m="1" x="181"/>
        <item h="1" m="1" x="211"/>
        <item h="1" m="1" x="98"/>
        <item h="1" m="1" x="382"/>
        <item h="1" m="1" x="463"/>
        <item h="1" m="1" x="316"/>
        <item h="1" m="1" x="199"/>
        <item h="1" m="1" x="277"/>
        <item h="1" x="23"/>
        <item h="1" x="13"/>
        <item h="1" x="0"/>
        <item h="1" m="1" x="265"/>
        <item h="1" m="1" x="363"/>
        <item h="1" m="1" x="262"/>
        <item h="1" x="4"/>
        <item h="1" x="9"/>
        <item h="1" m="1" x="464"/>
        <item h="1" x="11"/>
        <item h="1" m="1" x="310"/>
        <item h="1" m="1" x="465"/>
        <item h="1" x="7"/>
        <item h="1" m="1" x="145"/>
        <item h="1" m="1" x="459"/>
        <item h="1" m="1" x="420"/>
        <item h="1" m="1" x="230"/>
        <item h="1" m="1" x="182"/>
        <item h="1" x="8"/>
        <item h="1" x="17"/>
        <item h="1" m="1" x="352"/>
        <item h="1" m="1" x="87"/>
        <item h="1" m="1" x="142"/>
        <item h="1" m="1" x="208"/>
        <item h="1" m="1" x="279"/>
        <item h="1" m="1" x="411"/>
        <item h="1" m="1" x="375"/>
        <item h="1" m="1" x="149"/>
        <item h="1" x="18"/>
        <item h="1" m="1" x="100"/>
        <item h="1" x="30"/>
        <item t="default"/>
      </items>
    </pivotField>
    <pivotField axis="axisRow" compact="0" outline="0" subtotalTop="0" showAll="0" includeNewItemsInFilter="1">
      <items count="171">
        <item m="1" x="93"/>
        <item x="5"/>
        <item m="1" x="55"/>
        <item m="1" x="83"/>
        <item m="1" x="67"/>
        <item m="1" x="97"/>
        <item m="1" x="127"/>
        <item m="1" x="69"/>
        <item m="1" x="58"/>
        <item m="1" x="39"/>
        <item m="1" x="29"/>
        <item m="1" x="166"/>
        <item m="1" x="104"/>
        <item m="1" x="158"/>
        <item m="1" x="109"/>
        <item m="1" x="126"/>
        <item m="1" x="116"/>
        <item m="1" x="140"/>
        <item m="1" x="165"/>
        <item m="1" x="117"/>
        <item m="1" x="103"/>
        <item m="1" x="87"/>
        <item m="1" x="74"/>
        <item m="1" x="99"/>
        <item m="1" x="45"/>
        <item m="1" x="34"/>
        <item m="1" x="16"/>
        <item m="1" x="164"/>
        <item m="1" x="152"/>
        <item m="1" x="14"/>
        <item m="1" x="40"/>
        <item m="1" x="154"/>
        <item m="1" x="12"/>
        <item m="1" x="133"/>
        <item m="1" x="121"/>
        <item m="1" x="142"/>
        <item m="1" x="90"/>
        <item m="1" x="80"/>
        <item m="1" x="61"/>
        <item m="1" x="131"/>
        <item m="1" x="75"/>
        <item m="1" x="100"/>
        <item m="1" x="46"/>
        <item m="1" x="71"/>
        <item m="1" x="60"/>
        <item m="1" x="9"/>
        <item m="1" x="31"/>
        <item m="1" x="147"/>
        <item m="1" x="130"/>
        <item m="1" x="114"/>
        <item m="1" x="13"/>
        <item m="1" x="167"/>
        <item m="1" x="151"/>
        <item m="1" x="143"/>
        <item m="1" x="91"/>
        <item m="1" x="119"/>
        <item m="1" x="107"/>
        <item m="1" x="52"/>
        <item m="1" x="78"/>
        <item m="1" x="23"/>
        <item m="1" x="37"/>
        <item m="1" x="27"/>
        <item m="1" x="57"/>
        <item m="1" x="47"/>
        <item m="1" x="28"/>
        <item m="1" x="17"/>
        <item m="1" x="137"/>
        <item m="1" x="156"/>
        <item m="1" x="148"/>
        <item m="1" x="135"/>
        <item m="1" x="123"/>
        <item m="1" x="85"/>
        <item m="1" x="70"/>
        <item m="1" x="101"/>
        <item m="1" x="129"/>
        <item m="1" x="73"/>
        <item m="1" x="62"/>
        <item m="1" x="44"/>
        <item m="1" x="32"/>
        <item m="1" x="24"/>
        <item m="1" x="54"/>
        <item m="1" x="161"/>
        <item m="1" x="128"/>
        <item m="1" x="118"/>
        <item m="1" x="18"/>
        <item m="1" x="43"/>
        <item m="1" x="157"/>
        <item m="1" x="144"/>
        <item m="1" x="20"/>
        <item m="1" x="94"/>
        <item m="1" x="84"/>
        <item m="1" x="63"/>
        <item m="1" x="42"/>
        <item m="1" x="68"/>
        <item m="1" x="98"/>
        <item m="1" x="89"/>
        <item m="1" x="33"/>
        <item m="1" x="59"/>
        <item m="1" x="7"/>
        <item m="1" x="162"/>
        <item m="1" x="21"/>
        <item m="1" x="139"/>
        <item m="1" x="160"/>
        <item m="1" x="110"/>
        <item m="1" x="88"/>
        <item m="1" x="141"/>
        <item m="1" x="136"/>
        <item m="1" x="79"/>
        <item m="1" x="105"/>
        <item m="1" x="51"/>
        <item m="1" x="76"/>
        <item m="1" x="64"/>
        <item m="1" x="11"/>
        <item m="1" x="35"/>
        <item m="1" x="150"/>
        <item m="1" x="134"/>
        <item m="1" x="153"/>
        <item m="1" x="15"/>
        <item m="1" x="8"/>
        <item m="1" x="155"/>
        <item m="1" x="145"/>
        <item m="1" x="95"/>
        <item m="1" x="124"/>
        <item m="1" x="122"/>
        <item m="1" x="111"/>
        <item m="1" x="56"/>
        <item m="1" x="81"/>
        <item m="1" x="113"/>
        <item m="1" x="41"/>
        <item m="1" x="30"/>
        <item m="1" x="106"/>
        <item m="1" x="168"/>
        <item m="1" x="77"/>
        <item m="1" x="65"/>
        <item m="1" x="49"/>
        <item m="1" x="36"/>
        <item m="1" x="26"/>
        <item m="1" x="10"/>
        <item m="1" x="163"/>
        <item m="1" x="115"/>
        <item m="1" x="132"/>
        <item m="1" x="120"/>
        <item m="1" x="146"/>
        <item m="1" x="6"/>
        <item m="1" x="112"/>
        <item m="1" x="92"/>
        <item m="1" x="82"/>
        <item m="1" x="108"/>
        <item m="1" x="53"/>
        <item m="1" x="38"/>
        <item m="1" x="25"/>
        <item m="1" x="169"/>
        <item m="1" x="159"/>
        <item m="1" x="22"/>
        <item m="1" x="50"/>
        <item m="1" x="19"/>
        <item m="1" x="138"/>
        <item m="1" x="125"/>
        <item m="1" x="149"/>
        <item m="1" x="96"/>
        <item m="1" x="86"/>
        <item m="1" x="66"/>
        <item m="1" x="48"/>
        <item m="1" x="72"/>
        <item m="1" x="102"/>
        <item x="0"/>
        <item x="1"/>
        <item x="2"/>
        <item x="3"/>
        <item x="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3">
        <item x="37"/>
        <item x="31"/>
        <item x="27"/>
        <item m="1" x="44"/>
        <item m="1" x="56"/>
        <item x="36"/>
        <item x="25"/>
        <item x="17"/>
        <item m="1" x="42"/>
        <item x="20"/>
        <item m="1" x="38"/>
        <item x="19"/>
        <item x="16"/>
        <item x="33"/>
        <item x="21"/>
        <item x="23"/>
        <item m="1" x="47"/>
        <item x="35"/>
        <item m="1" x="54"/>
        <item x="32"/>
        <item x="34"/>
        <item m="1" x="58"/>
        <item x="28"/>
        <item m="1" x="46"/>
        <item m="1" x="59"/>
        <item m="1" x="52"/>
        <item x="26"/>
        <item m="1" x="43"/>
        <item m="1" x="40"/>
        <item m="1" x="49"/>
        <item m="1" x="55"/>
        <item m="1" x="48"/>
        <item m="1" x="61"/>
        <item m="1" x="39"/>
        <item m="1" x="51"/>
        <item x="22"/>
        <item x="24"/>
        <item x="18"/>
        <item x="15"/>
        <item m="1" x="41"/>
        <item m="1" x="60"/>
        <item m="1" x="57"/>
        <item m="1" x="53"/>
        <item m="1" x="50"/>
        <item m="1" x="45"/>
        <item x="1"/>
        <item x="2"/>
        <item x="6"/>
        <item x="11"/>
        <item x="12"/>
        <item x="7"/>
        <item x="3"/>
        <item x="8"/>
        <item x="10"/>
        <item x="14"/>
        <item x="0"/>
        <item x="4"/>
        <item x="13"/>
        <item x="5"/>
        <item x="9"/>
        <item x="29"/>
        <item x="30"/>
        <item t="default"/>
      </items>
    </pivotField>
    <pivotField compact="0" outline="0" subtotalTop="0" showAll="0" includeNewItemsInFilter="1"/>
  </pivotFields>
  <rowFields count="2">
    <field x="1"/>
    <field x="3"/>
  </rowFields>
  <rowItems count="11">
    <i>
      <x v="165"/>
      <x v="46"/>
    </i>
    <i t="default">
      <x v="165"/>
    </i>
    <i>
      <x v="166"/>
      <x v="7"/>
    </i>
    <i t="default">
      <x v="166"/>
    </i>
    <i>
      <x v="167"/>
      <x v="47"/>
    </i>
    <i t="default">
      <x v="167"/>
    </i>
    <i>
      <x v="168"/>
      <x v="46"/>
    </i>
    <i t="default">
      <x v="168"/>
    </i>
    <i>
      <x v="169"/>
      <x v="26"/>
    </i>
    <i t="default">
      <x v="169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1"/>
  <sheetViews>
    <sheetView tabSelected="1" zoomScale="110" zoomScaleNormal="110" workbookViewId="0">
      <selection activeCell="K10" sqref="K10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6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.5" x14ac:dyDescent="0.25">
      <c r="A2" s="63" t="s">
        <v>80</v>
      </c>
      <c r="B2" s="6">
        <v>38492</v>
      </c>
      <c r="C2" s="1">
        <v>2.5925925925925925E-2</v>
      </c>
      <c r="D2" s="3">
        <v>7</v>
      </c>
      <c r="E2" s="3">
        <v>26</v>
      </c>
    </row>
    <row r="3" spans="1:5" ht="15.5" x14ac:dyDescent="0.25">
      <c r="A3" s="63" t="s">
        <v>63</v>
      </c>
      <c r="B3" s="6">
        <v>38492</v>
      </c>
      <c r="C3" s="1">
        <v>2.6631944444444448E-2</v>
      </c>
      <c r="D3" s="3">
        <v>13</v>
      </c>
      <c r="E3" s="3" t="s">
        <v>96</v>
      </c>
    </row>
    <row r="4" spans="1:5" ht="15.5" x14ac:dyDescent="0.25">
      <c r="A4" s="63" t="s">
        <v>16</v>
      </c>
      <c r="B4" s="6">
        <v>38492</v>
      </c>
      <c r="C4" s="1">
        <v>2.717592592592593E-2</v>
      </c>
      <c r="D4" s="3">
        <v>11</v>
      </c>
      <c r="E4" s="3">
        <v>24</v>
      </c>
    </row>
    <row r="5" spans="1:5" ht="15.5" x14ac:dyDescent="0.25">
      <c r="A5" s="63" t="s">
        <v>81</v>
      </c>
      <c r="B5" s="6">
        <v>38492</v>
      </c>
      <c r="C5" s="1">
        <v>2.7245370370370368E-2</v>
      </c>
      <c r="D5" s="3">
        <v>8</v>
      </c>
      <c r="E5" s="3">
        <v>25</v>
      </c>
    </row>
    <row r="6" spans="1:5" ht="15.5" x14ac:dyDescent="0.25">
      <c r="A6" s="63" t="s">
        <v>52</v>
      </c>
      <c r="B6" s="6">
        <v>38492</v>
      </c>
      <c r="C6" s="1">
        <v>2.7719907407407405E-2</v>
      </c>
      <c r="D6" s="3">
        <v>20</v>
      </c>
      <c r="E6" s="3">
        <v>2</v>
      </c>
    </row>
    <row r="7" spans="1:5" ht="15.5" x14ac:dyDescent="0.25">
      <c r="A7" s="63" t="s">
        <v>94</v>
      </c>
      <c r="B7" s="6">
        <v>38492</v>
      </c>
      <c r="C7" s="1">
        <v>2.7777777777777776E-2</v>
      </c>
      <c r="D7" s="3">
        <v>10</v>
      </c>
      <c r="E7" s="3">
        <v>2</v>
      </c>
    </row>
    <row r="8" spans="1:5" ht="15.5" x14ac:dyDescent="0.25">
      <c r="A8" s="63" t="s">
        <v>93</v>
      </c>
      <c r="B8" s="6">
        <v>38492</v>
      </c>
      <c r="C8" s="1">
        <v>2.795138888888889E-2</v>
      </c>
      <c r="D8" s="3">
        <v>9</v>
      </c>
      <c r="E8" s="3">
        <v>2</v>
      </c>
    </row>
    <row r="9" spans="1:5" ht="15.5" x14ac:dyDescent="0.25">
      <c r="A9" s="63" t="s">
        <v>47</v>
      </c>
      <c r="B9" s="6">
        <v>38492</v>
      </c>
      <c r="C9" s="1">
        <v>3.0358796296296297E-2</v>
      </c>
      <c r="D9" s="3">
        <v>15</v>
      </c>
      <c r="E9" s="3">
        <v>21</v>
      </c>
    </row>
    <row r="10" spans="1:5" ht="15.5" x14ac:dyDescent="0.25">
      <c r="A10" s="63" t="s">
        <v>61</v>
      </c>
      <c r="B10" s="6">
        <v>38492</v>
      </c>
      <c r="C10" s="1">
        <v>3.0648148148148154E-2</v>
      </c>
      <c r="D10" s="3">
        <v>4</v>
      </c>
      <c r="E10" s="3">
        <v>28</v>
      </c>
    </row>
    <row r="11" spans="1:5" ht="15.5" x14ac:dyDescent="0.25">
      <c r="A11" s="63" t="s">
        <v>14</v>
      </c>
      <c r="B11" s="6">
        <v>38492</v>
      </c>
      <c r="C11" s="1">
        <v>3.2384259259259265E-2</v>
      </c>
      <c r="D11" s="3">
        <v>16</v>
      </c>
      <c r="E11" s="3">
        <v>20</v>
      </c>
    </row>
    <row r="12" spans="1:5" ht="15.5" x14ac:dyDescent="0.25">
      <c r="A12" s="63" t="s">
        <v>34</v>
      </c>
      <c r="B12" s="6">
        <v>38492</v>
      </c>
      <c r="C12" s="1">
        <v>3.4641203703703702E-2</v>
      </c>
      <c r="D12" s="3">
        <v>18</v>
      </c>
      <c r="E12" s="3">
        <v>18</v>
      </c>
    </row>
    <row r="13" spans="1:5" ht="15.5" x14ac:dyDescent="0.25">
      <c r="A13" s="63" t="s">
        <v>43</v>
      </c>
      <c r="B13" s="6">
        <v>38492</v>
      </c>
      <c r="C13" s="1">
        <v>3.4652777777777775E-2</v>
      </c>
      <c r="D13" s="3">
        <v>19</v>
      </c>
      <c r="E13" s="3">
        <v>2</v>
      </c>
    </row>
    <row r="14" spans="1:5" ht="15.5" x14ac:dyDescent="0.25">
      <c r="A14" s="63" t="s">
        <v>64</v>
      </c>
      <c r="B14" s="6">
        <v>38492</v>
      </c>
      <c r="C14" s="1">
        <v>3.6006944444444446E-2</v>
      </c>
      <c r="D14" s="3">
        <v>2</v>
      </c>
      <c r="E14" s="3">
        <v>29</v>
      </c>
    </row>
    <row r="15" spans="1:5" ht="15.5" x14ac:dyDescent="0.25">
      <c r="A15" s="63" t="s">
        <v>92</v>
      </c>
      <c r="B15" s="6">
        <v>38492</v>
      </c>
      <c r="C15" s="1">
        <v>3.6157407407407416E-2</v>
      </c>
      <c r="D15" s="3">
        <v>3</v>
      </c>
      <c r="E15" s="3">
        <v>2</v>
      </c>
    </row>
    <row r="16" spans="1:5" ht="15.5" x14ac:dyDescent="0.25">
      <c r="A16" s="63" t="s">
        <v>60</v>
      </c>
      <c r="B16" s="6">
        <v>38492</v>
      </c>
      <c r="C16" s="1">
        <v>3.6331018518518526E-2</v>
      </c>
      <c r="D16" s="3">
        <v>5</v>
      </c>
      <c r="E16" s="3">
        <v>2</v>
      </c>
    </row>
    <row r="17" spans="1:5" ht="15.5" x14ac:dyDescent="0.25">
      <c r="A17" s="63" t="s">
        <v>36</v>
      </c>
      <c r="B17" s="6">
        <v>38492</v>
      </c>
      <c r="C17" s="1">
        <v>3.6539351851851851E-2</v>
      </c>
      <c r="D17" s="3">
        <v>6</v>
      </c>
      <c r="E17" s="3">
        <v>27</v>
      </c>
    </row>
    <row r="18" spans="1:5" ht="15.5" x14ac:dyDescent="0.25">
      <c r="A18" s="63" t="s">
        <v>87</v>
      </c>
      <c r="B18" s="6">
        <v>38492</v>
      </c>
      <c r="C18" s="1">
        <v>3.8587962962962963E-2</v>
      </c>
      <c r="D18" s="3">
        <v>1</v>
      </c>
      <c r="E18" s="3">
        <v>30</v>
      </c>
    </row>
    <row r="19" spans="1:5" ht="15.5" x14ac:dyDescent="0.25">
      <c r="A19" s="63" t="s">
        <v>15</v>
      </c>
      <c r="B19" s="6">
        <v>38492</v>
      </c>
      <c r="C19" s="1">
        <v>4.2754629629629622E-2</v>
      </c>
      <c r="D19" s="3">
        <v>12</v>
      </c>
      <c r="E19" s="3">
        <v>23</v>
      </c>
    </row>
    <row r="20" spans="1:5" ht="15.5" x14ac:dyDescent="0.25">
      <c r="A20" s="63" t="s">
        <v>95</v>
      </c>
      <c r="B20" s="6">
        <v>38492</v>
      </c>
      <c r="C20" s="1">
        <v>4.2812500000000003E-2</v>
      </c>
      <c r="D20" s="3">
        <v>14</v>
      </c>
      <c r="E20" s="3">
        <v>2</v>
      </c>
    </row>
    <row r="21" spans="1:5" ht="15.5" x14ac:dyDescent="0.25">
      <c r="A21" s="63" t="s">
        <v>86</v>
      </c>
      <c r="B21" s="6">
        <v>38492</v>
      </c>
      <c r="C21" s="1">
        <v>4.7731481481481486E-2</v>
      </c>
      <c r="D21" s="3">
        <v>17</v>
      </c>
      <c r="E21" s="3">
        <v>19</v>
      </c>
    </row>
  </sheetData>
  <sortState xmlns:xlrd2="http://schemas.microsoft.com/office/spreadsheetml/2017/richdata2" ref="A2:E21">
    <sortCondition ref="C2:C2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50" zoomScale="75" workbookViewId="0">
      <selection activeCell="I62" sqref="I62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43573</v>
      </c>
      <c r="C2" s="1">
        <v>2.6435185185185183E-2</v>
      </c>
      <c r="D2" s="2" t="s">
        <v>5</v>
      </c>
      <c r="E2" s="9">
        <v>29</v>
      </c>
    </row>
    <row r="3" spans="1:5" ht="15.5" x14ac:dyDescent="0.25">
      <c r="A3" s="15" t="s">
        <v>43</v>
      </c>
      <c r="B3" s="7">
        <v>43573</v>
      </c>
      <c r="C3" s="1">
        <v>2.7129629629629632E-2</v>
      </c>
      <c r="D3" s="2" t="s">
        <v>7</v>
      </c>
      <c r="E3" s="3">
        <v>28</v>
      </c>
    </row>
    <row r="4" spans="1:5" ht="15.5" x14ac:dyDescent="0.25">
      <c r="A4" s="15" t="s">
        <v>16</v>
      </c>
      <c r="B4" s="7">
        <v>43573</v>
      </c>
      <c r="C4" s="1">
        <v>2.7731481481481478E-2</v>
      </c>
      <c r="D4" s="2" t="s">
        <v>8</v>
      </c>
      <c r="E4" s="9">
        <v>27</v>
      </c>
    </row>
    <row r="5" spans="1:5" ht="15.5" x14ac:dyDescent="0.25">
      <c r="A5" s="15" t="s">
        <v>65</v>
      </c>
      <c r="B5" s="7">
        <v>43573</v>
      </c>
      <c r="C5" s="1">
        <v>2.8472222222222225E-2</v>
      </c>
      <c r="D5" s="2" t="s">
        <v>9</v>
      </c>
      <c r="E5" s="9">
        <v>25</v>
      </c>
    </row>
    <row r="6" spans="1:5" ht="15.5" x14ac:dyDescent="0.25">
      <c r="A6" s="15" t="s">
        <v>55</v>
      </c>
      <c r="B6" s="7">
        <v>43573</v>
      </c>
      <c r="C6" s="1">
        <v>2.9953703703703701E-2</v>
      </c>
      <c r="D6" s="2" t="s">
        <v>50</v>
      </c>
      <c r="E6" s="9">
        <v>23</v>
      </c>
    </row>
    <row r="7" spans="1:5" ht="15.5" x14ac:dyDescent="0.25">
      <c r="A7" s="15" t="s">
        <v>47</v>
      </c>
      <c r="B7" s="7">
        <v>43573</v>
      </c>
      <c r="C7" s="1">
        <v>3.1747685185185184E-2</v>
      </c>
      <c r="D7" s="2" t="s">
        <v>44</v>
      </c>
      <c r="E7" s="3">
        <v>20</v>
      </c>
    </row>
    <row r="8" spans="1:5" ht="15.5" x14ac:dyDescent="0.25">
      <c r="A8" s="15" t="s">
        <v>34</v>
      </c>
      <c r="B8" s="7">
        <v>43573</v>
      </c>
      <c r="C8" s="1">
        <v>3.2847222222222222E-2</v>
      </c>
      <c r="D8" s="2" t="s">
        <v>10</v>
      </c>
      <c r="E8" s="3">
        <v>26</v>
      </c>
    </row>
    <row r="9" spans="1:5" ht="15.5" x14ac:dyDescent="0.25">
      <c r="A9" s="15" t="s">
        <v>54</v>
      </c>
      <c r="B9" s="7">
        <v>43573</v>
      </c>
      <c r="C9" s="1">
        <v>3.350694444444445E-2</v>
      </c>
      <c r="D9" s="2" t="s">
        <v>48</v>
      </c>
      <c r="E9" s="9">
        <v>19</v>
      </c>
    </row>
    <row r="10" spans="1:5" ht="15.5" x14ac:dyDescent="0.25">
      <c r="A10" s="15" t="s">
        <v>61</v>
      </c>
      <c r="B10" s="7">
        <v>43573</v>
      </c>
      <c r="C10" s="1">
        <v>3.4502314814814812E-2</v>
      </c>
      <c r="D10" s="2" t="s">
        <v>45</v>
      </c>
      <c r="E10" s="3">
        <v>18</v>
      </c>
    </row>
    <row r="11" spans="1:5" ht="15.5" x14ac:dyDescent="0.25">
      <c r="A11" s="15" t="s">
        <v>60</v>
      </c>
      <c r="B11" s="7">
        <v>43573</v>
      </c>
      <c r="C11" s="1">
        <v>3.770833333333333E-2</v>
      </c>
      <c r="D11" s="2" t="s">
        <v>62</v>
      </c>
      <c r="E11" s="3">
        <v>16</v>
      </c>
    </row>
    <row r="12" spans="1:5" ht="15.5" x14ac:dyDescent="0.25">
      <c r="A12" s="15" t="s">
        <v>64</v>
      </c>
      <c r="B12" s="7">
        <v>43573</v>
      </c>
      <c r="C12" s="1">
        <v>3.770833333333333E-2</v>
      </c>
      <c r="D12" s="2" t="s">
        <v>6</v>
      </c>
      <c r="E12" s="3">
        <v>30</v>
      </c>
    </row>
    <row r="13" spans="1:5" ht="15.5" x14ac:dyDescent="0.25">
      <c r="A13" s="15" t="s">
        <v>56</v>
      </c>
      <c r="B13" s="7">
        <v>43573</v>
      </c>
      <c r="C13" s="1">
        <v>3.9641203703703706E-2</v>
      </c>
      <c r="D13" s="2" t="s">
        <v>41</v>
      </c>
      <c r="E13" s="3">
        <v>24</v>
      </c>
    </row>
    <row r="14" spans="1:5" ht="15.5" x14ac:dyDescent="0.25">
      <c r="A14" s="15" t="s">
        <v>59</v>
      </c>
      <c r="B14" s="7">
        <v>43573</v>
      </c>
      <c r="C14" s="1">
        <v>4.1585648148148149E-2</v>
      </c>
      <c r="D14" s="2" t="s">
        <v>49</v>
      </c>
      <c r="E14" s="3">
        <v>22</v>
      </c>
    </row>
    <row r="15" spans="1:5" ht="15.5" x14ac:dyDescent="0.25">
      <c r="A15" s="15" t="s">
        <v>53</v>
      </c>
      <c r="B15" s="7">
        <v>43573</v>
      </c>
      <c r="C15" s="1">
        <v>4.2986111111111107E-2</v>
      </c>
      <c r="D15" s="2" t="s">
        <v>51</v>
      </c>
      <c r="E15" s="9">
        <v>21</v>
      </c>
    </row>
    <row r="16" spans="1:5" ht="15.5" x14ac:dyDescent="0.25">
      <c r="A16" s="15" t="s">
        <v>15</v>
      </c>
      <c r="B16" s="7">
        <v>43573</v>
      </c>
      <c r="C16" s="1">
        <v>4.4988425925925925E-2</v>
      </c>
      <c r="D16" s="2" t="s">
        <v>46</v>
      </c>
      <c r="E16" s="9">
        <v>17</v>
      </c>
    </row>
    <row r="17" spans="1:5" ht="15.5" x14ac:dyDescent="0.25">
      <c r="A17" s="63" t="s">
        <v>70</v>
      </c>
      <c r="B17" s="7">
        <v>43601</v>
      </c>
      <c r="C17" s="1">
        <v>2.4722222222222222E-2</v>
      </c>
      <c r="D17" s="2">
        <v>5</v>
      </c>
      <c r="E17" s="3" t="s">
        <v>75</v>
      </c>
    </row>
    <row r="18" spans="1:5" ht="15.5" x14ac:dyDescent="0.25">
      <c r="A18" s="63" t="s">
        <v>63</v>
      </c>
      <c r="B18" s="7">
        <v>43601</v>
      </c>
      <c r="C18" s="1">
        <v>2.5960648148148142E-2</v>
      </c>
      <c r="D18" s="2">
        <v>4</v>
      </c>
      <c r="E18" s="3">
        <v>27</v>
      </c>
    </row>
    <row r="19" spans="1:5" ht="15.5" x14ac:dyDescent="0.25">
      <c r="A19" s="63" t="s">
        <v>16</v>
      </c>
      <c r="B19" s="7">
        <v>43601</v>
      </c>
      <c r="C19" s="1">
        <v>2.7812500000000004E-2</v>
      </c>
      <c r="D19" s="2">
        <v>8</v>
      </c>
      <c r="E19" s="3">
        <v>24</v>
      </c>
    </row>
    <row r="20" spans="1:5" ht="15.5" x14ac:dyDescent="0.25">
      <c r="A20" s="63" t="s">
        <v>55</v>
      </c>
      <c r="B20" s="7">
        <v>43601</v>
      </c>
      <c r="C20" s="1">
        <v>2.8449074074074071E-2</v>
      </c>
      <c r="D20" s="11">
        <v>3</v>
      </c>
      <c r="E20" s="9">
        <v>28</v>
      </c>
    </row>
    <row r="21" spans="1:5" ht="15.5" x14ac:dyDescent="0.25">
      <c r="A21" s="63" t="s">
        <v>74</v>
      </c>
      <c r="B21" s="7">
        <v>43601</v>
      </c>
      <c r="C21" s="1">
        <v>2.9386574074074072E-2</v>
      </c>
      <c r="D21" s="2">
        <v>6</v>
      </c>
      <c r="E21" s="3">
        <v>2</v>
      </c>
    </row>
    <row r="22" spans="1:5" ht="15.5" x14ac:dyDescent="0.25">
      <c r="A22" s="63" t="s">
        <v>47</v>
      </c>
      <c r="B22" s="7">
        <v>43601</v>
      </c>
      <c r="C22" s="1">
        <v>2.9467592592592594E-2</v>
      </c>
      <c r="D22" s="2">
        <v>7</v>
      </c>
      <c r="E22" s="3">
        <v>25</v>
      </c>
    </row>
    <row r="23" spans="1:5" ht="15.5" x14ac:dyDescent="0.25">
      <c r="A23" s="63" t="s">
        <v>61</v>
      </c>
      <c r="B23" s="7">
        <v>43601</v>
      </c>
      <c r="C23" s="1">
        <v>3.290509259259259E-2</v>
      </c>
      <c r="D23" s="2">
        <v>10</v>
      </c>
      <c r="E23" s="3">
        <v>22</v>
      </c>
    </row>
    <row r="24" spans="1:5" ht="15.5" x14ac:dyDescent="0.25">
      <c r="A24" s="63" t="s">
        <v>71</v>
      </c>
      <c r="B24" s="7">
        <v>43601</v>
      </c>
      <c r="C24" s="1">
        <v>3.4108796296296304E-2</v>
      </c>
      <c r="D24" s="2">
        <v>1</v>
      </c>
      <c r="E24" s="3">
        <v>30</v>
      </c>
    </row>
    <row r="25" spans="1:5" ht="15.5" x14ac:dyDescent="0.25">
      <c r="A25" s="63" t="s">
        <v>34</v>
      </c>
      <c r="B25" s="7">
        <v>43601</v>
      </c>
      <c r="C25" s="1">
        <v>3.4189814814814812E-2</v>
      </c>
      <c r="D25" s="2">
        <v>12</v>
      </c>
      <c r="E25" s="3">
        <v>20</v>
      </c>
    </row>
    <row r="26" spans="1:5" ht="15.5" x14ac:dyDescent="0.25">
      <c r="A26" s="63" t="s">
        <v>72</v>
      </c>
      <c r="B26" s="7">
        <v>43601</v>
      </c>
      <c r="C26" s="1">
        <v>3.4293981481481481E-2</v>
      </c>
      <c r="D26" s="2">
        <v>2</v>
      </c>
      <c r="E26" s="3">
        <v>29</v>
      </c>
    </row>
    <row r="27" spans="1:5" ht="15.5" x14ac:dyDescent="0.25">
      <c r="A27" s="63" t="s">
        <v>54</v>
      </c>
      <c r="B27" s="7">
        <v>43601</v>
      </c>
      <c r="C27" s="1">
        <v>3.5439814814814813E-2</v>
      </c>
      <c r="D27" s="2">
        <v>13</v>
      </c>
      <c r="E27" s="3">
        <v>19</v>
      </c>
    </row>
    <row r="28" spans="1:5" ht="15.5" x14ac:dyDescent="0.25">
      <c r="A28" s="63" t="s">
        <v>60</v>
      </c>
      <c r="B28" s="7">
        <v>43601</v>
      </c>
      <c r="C28" s="1">
        <v>3.6157407407407409E-2</v>
      </c>
      <c r="D28" s="2">
        <v>11</v>
      </c>
      <c r="E28" s="3">
        <v>21</v>
      </c>
    </row>
    <row r="29" spans="1:5" ht="15.5" x14ac:dyDescent="0.25">
      <c r="A29" s="63" t="s">
        <v>53</v>
      </c>
      <c r="B29" s="7">
        <v>43601</v>
      </c>
      <c r="C29" s="1">
        <v>4.2071759259259253E-2</v>
      </c>
      <c r="D29" s="2">
        <v>9</v>
      </c>
      <c r="E29" s="3" t="s">
        <v>76</v>
      </c>
    </row>
    <row r="30" spans="1:5" ht="15.5" x14ac:dyDescent="0.25">
      <c r="A30" s="63" t="s">
        <v>56</v>
      </c>
      <c r="B30" s="7">
        <v>43601</v>
      </c>
      <c r="C30" s="1">
        <v>4.3773148148148151E-2</v>
      </c>
      <c r="D30" s="11">
        <v>14</v>
      </c>
      <c r="E30" s="9">
        <v>18</v>
      </c>
    </row>
    <row r="31" spans="1:5" ht="15.5" x14ac:dyDescent="0.25">
      <c r="A31" s="15" t="s">
        <v>70</v>
      </c>
      <c r="B31" s="7">
        <v>43664</v>
      </c>
      <c r="C31" s="1">
        <v>2.3483796296296301E-2</v>
      </c>
      <c r="D31" s="11" t="s">
        <v>7</v>
      </c>
      <c r="E31" s="9">
        <v>28</v>
      </c>
    </row>
    <row r="32" spans="1:5" ht="15.5" x14ac:dyDescent="0.25">
      <c r="A32" s="15" t="s">
        <v>63</v>
      </c>
      <c r="B32" s="7">
        <v>43664</v>
      </c>
      <c r="C32" s="1">
        <v>2.5694444444444447E-2</v>
      </c>
      <c r="D32" s="2" t="s">
        <v>41</v>
      </c>
      <c r="E32" s="3">
        <v>25</v>
      </c>
    </row>
    <row r="33" spans="1:5" ht="15.5" x14ac:dyDescent="0.25">
      <c r="A33" s="15" t="s">
        <v>16</v>
      </c>
      <c r="B33" s="7">
        <v>43664</v>
      </c>
      <c r="C33" s="1">
        <v>2.6805555555555555E-2</v>
      </c>
      <c r="D33" s="2" t="s">
        <v>10</v>
      </c>
      <c r="E33" s="3">
        <v>27</v>
      </c>
    </row>
    <row r="34" spans="1:5" ht="15.5" x14ac:dyDescent="0.25">
      <c r="A34" s="15" t="s">
        <v>80</v>
      </c>
      <c r="B34" s="7">
        <v>43664</v>
      </c>
      <c r="C34" s="1">
        <v>2.7233796296296294E-2</v>
      </c>
      <c r="D34" s="2" t="s">
        <v>83</v>
      </c>
      <c r="E34" s="3">
        <v>16</v>
      </c>
    </row>
    <row r="35" spans="1:5" ht="15.5" x14ac:dyDescent="0.25">
      <c r="A35" s="15" t="s">
        <v>81</v>
      </c>
      <c r="B35" s="7">
        <v>43664</v>
      </c>
      <c r="C35" s="1">
        <v>2.7650462962962967E-2</v>
      </c>
      <c r="D35" s="2" t="s">
        <v>8</v>
      </c>
      <c r="E35" s="3">
        <v>2</v>
      </c>
    </row>
    <row r="36" spans="1:5" ht="15.5" x14ac:dyDescent="0.25">
      <c r="A36" s="15" t="s">
        <v>55</v>
      </c>
      <c r="B36" s="7">
        <v>43664</v>
      </c>
      <c r="C36" s="1">
        <v>2.9108796296296292E-2</v>
      </c>
      <c r="D36" s="2" t="s">
        <v>50</v>
      </c>
      <c r="E36" s="3">
        <v>24</v>
      </c>
    </row>
    <row r="37" spans="1:5" ht="15.5" x14ac:dyDescent="0.25">
      <c r="A37" s="15" t="s">
        <v>79</v>
      </c>
      <c r="B37" s="7">
        <v>43664</v>
      </c>
      <c r="C37" s="1">
        <v>2.9351851851851844E-2</v>
      </c>
      <c r="D37" s="2" t="s">
        <v>51</v>
      </c>
      <c r="E37" s="3">
        <v>2</v>
      </c>
    </row>
    <row r="38" spans="1:5" ht="15.5" x14ac:dyDescent="0.25">
      <c r="A38" s="15" t="s">
        <v>74</v>
      </c>
      <c r="B38" s="7">
        <v>43664</v>
      </c>
      <c r="C38" s="1">
        <v>2.9351851851851844E-2</v>
      </c>
      <c r="D38" s="2" t="s">
        <v>44</v>
      </c>
      <c r="E38" s="3">
        <v>22</v>
      </c>
    </row>
    <row r="39" spans="1:5" ht="15.5" x14ac:dyDescent="0.25">
      <c r="A39" s="15" t="s">
        <v>43</v>
      </c>
      <c r="B39" s="7">
        <v>43664</v>
      </c>
      <c r="C39" s="1">
        <v>2.9699074074074072E-2</v>
      </c>
      <c r="D39" s="2" t="s">
        <v>46</v>
      </c>
      <c r="E39" s="3">
        <v>19</v>
      </c>
    </row>
    <row r="40" spans="1:5" ht="15.5" x14ac:dyDescent="0.25">
      <c r="A40" s="15" t="s">
        <v>82</v>
      </c>
      <c r="B40" s="7">
        <v>43664</v>
      </c>
      <c r="C40" s="1">
        <v>3.1851851851851846E-2</v>
      </c>
      <c r="D40" s="11" t="s">
        <v>48</v>
      </c>
      <c r="E40" s="9">
        <v>21</v>
      </c>
    </row>
    <row r="41" spans="1:5" ht="15.5" x14ac:dyDescent="0.25">
      <c r="A41" s="15" t="s">
        <v>54</v>
      </c>
      <c r="B41" s="7">
        <v>43664</v>
      </c>
      <c r="C41" s="1">
        <v>3.2638888888888891E-2</v>
      </c>
      <c r="D41" s="11" t="s">
        <v>45</v>
      </c>
      <c r="E41" s="9">
        <v>20</v>
      </c>
    </row>
    <row r="42" spans="1:5" ht="15.5" x14ac:dyDescent="0.25">
      <c r="A42" s="15" t="s">
        <v>72</v>
      </c>
      <c r="B42" s="7">
        <v>43664</v>
      </c>
      <c r="C42" s="1">
        <v>3.2754629629629634E-2</v>
      </c>
      <c r="D42" s="11" t="s">
        <v>5</v>
      </c>
      <c r="E42" s="9">
        <v>29</v>
      </c>
    </row>
    <row r="43" spans="1:5" ht="15.5" x14ac:dyDescent="0.25">
      <c r="A43" s="15" t="s">
        <v>78</v>
      </c>
      <c r="B43" s="7">
        <v>43664</v>
      </c>
      <c r="C43" s="1">
        <v>3.2974537037037038E-2</v>
      </c>
      <c r="D43" s="2" t="s">
        <v>6</v>
      </c>
      <c r="E43" s="3">
        <v>30</v>
      </c>
    </row>
    <row r="44" spans="1:5" ht="15.5" x14ac:dyDescent="0.25">
      <c r="A44" s="15" t="s">
        <v>34</v>
      </c>
      <c r="B44" s="7">
        <v>43664</v>
      </c>
      <c r="C44" s="1">
        <v>3.3541666666666671E-2</v>
      </c>
      <c r="D44" s="11" t="s">
        <v>49</v>
      </c>
      <c r="E44" s="9">
        <v>23</v>
      </c>
    </row>
    <row r="45" spans="1:5" ht="15.5" x14ac:dyDescent="0.25">
      <c r="A45" s="15" t="s">
        <v>53</v>
      </c>
      <c r="B45" s="7">
        <v>43664</v>
      </c>
      <c r="C45" s="1">
        <v>4.1134259259259252E-2</v>
      </c>
      <c r="D45" s="11" t="s">
        <v>9</v>
      </c>
      <c r="E45" s="9">
        <v>26</v>
      </c>
    </row>
    <row r="46" spans="1:5" ht="15.5" x14ac:dyDescent="0.25">
      <c r="A46" s="15" t="s">
        <v>15</v>
      </c>
      <c r="B46" s="7">
        <v>43664</v>
      </c>
      <c r="C46" s="1">
        <v>4.4143518518518519E-2</v>
      </c>
      <c r="D46" s="2" t="s">
        <v>62</v>
      </c>
      <c r="E46" s="3">
        <v>18</v>
      </c>
    </row>
    <row r="47" spans="1:5" ht="15.5" x14ac:dyDescent="0.25">
      <c r="A47" s="15" t="s">
        <v>56</v>
      </c>
      <c r="B47" s="7">
        <v>43664</v>
      </c>
      <c r="C47" s="1">
        <v>4.4340277777777777E-2</v>
      </c>
      <c r="D47" s="11" t="s">
        <v>84</v>
      </c>
      <c r="E47" s="9">
        <v>17</v>
      </c>
    </row>
    <row r="48" spans="1:5" ht="15.5" x14ac:dyDescent="0.25">
      <c r="A48" s="15" t="s">
        <v>70</v>
      </c>
      <c r="B48" s="7">
        <v>43692</v>
      </c>
      <c r="C48" s="1">
        <v>2.6527777777777779E-2</v>
      </c>
      <c r="D48" s="3" t="s">
        <v>50</v>
      </c>
      <c r="E48" s="3">
        <v>24</v>
      </c>
    </row>
    <row r="49" spans="1:5" ht="15.5" x14ac:dyDescent="0.25">
      <c r="A49" s="15" t="s">
        <v>16</v>
      </c>
      <c r="B49" s="7">
        <v>43692</v>
      </c>
      <c r="C49" s="1">
        <v>2.6898148148148143E-2</v>
      </c>
      <c r="D49" s="3" t="s">
        <v>8</v>
      </c>
      <c r="E49" s="3" t="s">
        <v>88</v>
      </c>
    </row>
    <row r="50" spans="1:5" ht="15.5" x14ac:dyDescent="0.25">
      <c r="A50" s="15" t="s">
        <v>55</v>
      </c>
      <c r="B50" s="7">
        <v>43692</v>
      </c>
      <c r="C50" s="1">
        <v>2.7280092592592592E-2</v>
      </c>
      <c r="D50" s="3" t="s">
        <v>5</v>
      </c>
      <c r="E50" s="3" t="s">
        <v>89</v>
      </c>
    </row>
    <row r="51" spans="1:5" ht="15.5" x14ac:dyDescent="0.25">
      <c r="A51" s="10" t="s">
        <v>34</v>
      </c>
      <c r="B51" s="7">
        <v>43692</v>
      </c>
      <c r="C51" s="1">
        <v>3.4351851851851856E-2</v>
      </c>
      <c r="D51" s="3" t="s">
        <v>9</v>
      </c>
      <c r="E51" s="3" t="s">
        <v>75</v>
      </c>
    </row>
    <row r="52" spans="1:5" ht="15.5" x14ac:dyDescent="0.25">
      <c r="A52" s="15" t="s">
        <v>59</v>
      </c>
      <c r="B52" s="7">
        <v>43692</v>
      </c>
      <c r="C52" s="1">
        <v>3.8900462962962963E-2</v>
      </c>
      <c r="D52" s="3" t="s">
        <v>6</v>
      </c>
      <c r="E52" s="3" t="s">
        <v>90</v>
      </c>
    </row>
    <row r="53" spans="1:5" ht="15.5" x14ac:dyDescent="0.25">
      <c r="A53" s="15" t="s">
        <v>53</v>
      </c>
      <c r="B53" s="7">
        <v>43692</v>
      </c>
      <c r="C53" s="1">
        <v>4.162037037037037E-2</v>
      </c>
      <c r="D53" s="3" t="s">
        <v>10</v>
      </c>
      <c r="E53" s="3">
        <v>27</v>
      </c>
    </row>
    <row r="54" spans="1:5" ht="15.5" x14ac:dyDescent="0.25">
      <c r="A54" s="15" t="s">
        <v>87</v>
      </c>
      <c r="B54" s="7">
        <v>43692</v>
      </c>
      <c r="C54" s="1">
        <v>4.1932870370370377E-2</v>
      </c>
      <c r="D54" s="3" t="s">
        <v>7</v>
      </c>
      <c r="E54" s="3">
        <v>2</v>
      </c>
    </row>
    <row r="55" spans="1:5" ht="15.5" x14ac:dyDescent="0.25">
      <c r="A55" s="15" t="s">
        <v>56</v>
      </c>
      <c r="B55" s="7">
        <v>43692</v>
      </c>
      <c r="C55" s="1">
        <v>4.2442129629629628E-2</v>
      </c>
      <c r="D55" s="3" t="s">
        <v>41</v>
      </c>
      <c r="E55" s="3">
        <v>25</v>
      </c>
    </row>
    <row r="56" spans="1:5" ht="15.5" x14ac:dyDescent="0.25">
      <c r="A56" s="10" t="s">
        <v>86</v>
      </c>
      <c r="B56" s="7">
        <v>43692</v>
      </c>
      <c r="C56" s="1">
        <v>4.6793981481481478E-2</v>
      </c>
      <c r="D56" s="3" t="s">
        <v>49</v>
      </c>
      <c r="E56" s="3">
        <v>2</v>
      </c>
    </row>
    <row r="57" spans="1:5" ht="15.5" x14ac:dyDescent="0.25">
      <c r="A57" s="15" t="s">
        <v>80</v>
      </c>
      <c r="B57" s="7">
        <v>43727</v>
      </c>
      <c r="C57" s="1">
        <v>2.5925925925925925E-2</v>
      </c>
      <c r="D57" s="2">
        <v>7</v>
      </c>
      <c r="E57" s="3">
        <v>26</v>
      </c>
    </row>
    <row r="58" spans="1:5" ht="15.5" x14ac:dyDescent="0.25">
      <c r="A58" s="10" t="s">
        <v>63</v>
      </c>
      <c r="B58" s="7">
        <v>43727</v>
      </c>
      <c r="C58" s="1">
        <v>2.6631944444444448E-2</v>
      </c>
      <c r="D58" s="2">
        <v>13</v>
      </c>
      <c r="E58" s="3" t="s">
        <v>96</v>
      </c>
    </row>
    <row r="59" spans="1:5" ht="15.5" x14ac:dyDescent="0.25">
      <c r="A59" s="15" t="s">
        <v>16</v>
      </c>
      <c r="B59" s="7">
        <v>43727</v>
      </c>
      <c r="C59" s="1">
        <v>2.717592592592593E-2</v>
      </c>
      <c r="D59" s="11">
        <v>11</v>
      </c>
      <c r="E59" s="9">
        <v>24</v>
      </c>
    </row>
    <row r="60" spans="1:5" ht="15.5" x14ac:dyDescent="0.25">
      <c r="A60" s="15" t="s">
        <v>81</v>
      </c>
      <c r="B60" s="7">
        <v>43727</v>
      </c>
      <c r="C60" s="1">
        <v>2.7245370370370368E-2</v>
      </c>
      <c r="D60" s="2">
        <v>8</v>
      </c>
      <c r="E60" s="3">
        <v>25</v>
      </c>
    </row>
    <row r="61" spans="1:5" ht="15.5" x14ac:dyDescent="0.25">
      <c r="A61" s="15" t="s">
        <v>52</v>
      </c>
      <c r="B61" s="6">
        <v>43727</v>
      </c>
      <c r="C61" s="1">
        <v>2.7719907407407405E-2</v>
      </c>
      <c r="D61" s="2">
        <v>20</v>
      </c>
      <c r="E61" s="3">
        <v>2</v>
      </c>
    </row>
    <row r="62" spans="1:5" ht="15.5" x14ac:dyDescent="0.25">
      <c r="A62" s="15" t="s">
        <v>94</v>
      </c>
      <c r="B62" s="7">
        <v>43727</v>
      </c>
      <c r="C62" s="1">
        <v>2.7777777777777776E-2</v>
      </c>
      <c r="D62" s="2">
        <v>10</v>
      </c>
      <c r="E62" s="3">
        <v>2</v>
      </c>
    </row>
    <row r="63" spans="1:5" ht="15.5" x14ac:dyDescent="0.25">
      <c r="A63" s="15" t="s">
        <v>93</v>
      </c>
      <c r="B63" s="6">
        <v>43727</v>
      </c>
      <c r="C63" s="1">
        <v>2.795138888888889E-2</v>
      </c>
      <c r="D63" s="11">
        <v>9</v>
      </c>
      <c r="E63" s="9">
        <v>2</v>
      </c>
    </row>
    <row r="64" spans="1:5" ht="15.5" x14ac:dyDescent="0.25">
      <c r="A64" s="15" t="s">
        <v>47</v>
      </c>
      <c r="B64" s="7">
        <v>43727</v>
      </c>
      <c r="C64" s="1">
        <v>3.0358796296296297E-2</v>
      </c>
      <c r="D64" s="2">
        <v>15</v>
      </c>
      <c r="E64" s="3">
        <v>21</v>
      </c>
    </row>
    <row r="65" spans="1:5" ht="15.5" x14ac:dyDescent="0.25">
      <c r="A65" s="15" t="s">
        <v>61</v>
      </c>
      <c r="B65" s="7">
        <v>43727</v>
      </c>
      <c r="C65" s="1">
        <v>3.0648148148148154E-2</v>
      </c>
      <c r="D65" s="2">
        <v>4</v>
      </c>
      <c r="E65" s="3">
        <v>28</v>
      </c>
    </row>
    <row r="66" spans="1:5" ht="15.5" x14ac:dyDescent="0.25">
      <c r="A66" s="15" t="s">
        <v>14</v>
      </c>
      <c r="B66" s="6">
        <v>43727</v>
      </c>
      <c r="C66" s="1">
        <v>3.2384259259259265E-2</v>
      </c>
      <c r="D66" s="11">
        <v>16</v>
      </c>
      <c r="E66" s="9">
        <v>20</v>
      </c>
    </row>
    <row r="67" spans="1:5" ht="15.5" x14ac:dyDescent="0.25">
      <c r="A67" s="15" t="s">
        <v>34</v>
      </c>
      <c r="B67" s="6">
        <v>43727</v>
      </c>
      <c r="C67" s="1">
        <v>3.4641203703703702E-2</v>
      </c>
      <c r="D67" s="2">
        <v>18</v>
      </c>
      <c r="E67" s="3">
        <v>18</v>
      </c>
    </row>
    <row r="68" spans="1:5" ht="15.5" x14ac:dyDescent="0.25">
      <c r="A68" s="15" t="s">
        <v>43</v>
      </c>
      <c r="B68" s="7">
        <v>43727</v>
      </c>
      <c r="C68" s="1">
        <v>3.4652777777777775E-2</v>
      </c>
      <c r="D68" s="2">
        <v>19</v>
      </c>
      <c r="E68" s="3">
        <v>2</v>
      </c>
    </row>
    <row r="69" spans="1:5" ht="15.5" x14ac:dyDescent="0.25">
      <c r="A69" s="15" t="s">
        <v>64</v>
      </c>
      <c r="B69" s="6">
        <v>43727</v>
      </c>
      <c r="C69" s="1">
        <v>3.6006944444444446E-2</v>
      </c>
      <c r="D69" s="2">
        <v>2</v>
      </c>
      <c r="E69" s="3">
        <v>29</v>
      </c>
    </row>
    <row r="70" spans="1:5" ht="15.5" x14ac:dyDescent="0.25">
      <c r="A70" s="15" t="s">
        <v>92</v>
      </c>
      <c r="B70" s="7">
        <v>43727</v>
      </c>
      <c r="C70" s="1">
        <v>3.6157407407407416E-2</v>
      </c>
      <c r="D70" s="2">
        <v>3</v>
      </c>
      <c r="E70" s="3">
        <v>2</v>
      </c>
    </row>
    <row r="71" spans="1:5" ht="15.5" x14ac:dyDescent="0.25">
      <c r="A71" s="15" t="s">
        <v>60</v>
      </c>
      <c r="B71" s="6">
        <v>43727</v>
      </c>
      <c r="C71" s="1">
        <v>3.6331018518518526E-2</v>
      </c>
      <c r="D71" s="11">
        <v>5</v>
      </c>
      <c r="E71" s="9">
        <v>2</v>
      </c>
    </row>
    <row r="72" spans="1:5" ht="15.5" x14ac:dyDescent="0.25">
      <c r="A72" s="15" t="s">
        <v>36</v>
      </c>
      <c r="B72" s="7">
        <v>43727</v>
      </c>
      <c r="C72" s="1">
        <v>3.6539351851851851E-2</v>
      </c>
      <c r="D72" s="11">
        <v>6</v>
      </c>
      <c r="E72" s="9">
        <v>27</v>
      </c>
    </row>
    <row r="73" spans="1:5" ht="15.5" x14ac:dyDescent="0.25">
      <c r="A73" s="15" t="s">
        <v>87</v>
      </c>
      <c r="B73" s="6">
        <v>43727</v>
      </c>
      <c r="C73" s="8">
        <v>3.8587962962962963E-2</v>
      </c>
      <c r="D73" s="9">
        <v>1</v>
      </c>
      <c r="E73" s="9">
        <v>30</v>
      </c>
    </row>
    <row r="74" spans="1:5" ht="15.5" x14ac:dyDescent="0.25">
      <c r="A74" s="15" t="s">
        <v>15</v>
      </c>
      <c r="B74" s="7">
        <v>43727</v>
      </c>
      <c r="C74" s="1">
        <v>4.2754629629629622E-2</v>
      </c>
      <c r="D74" s="2">
        <v>12</v>
      </c>
      <c r="E74" s="3">
        <v>23</v>
      </c>
    </row>
    <row r="75" spans="1:5" ht="15.5" x14ac:dyDescent="0.25">
      <c r="A75" s="15" t="s">
        <v>95</v>
      </c>
      <c r="B75" s="6">
        <v>43727</v>
      </c>
      <c r="C75" s="1">
        <v>4.2812500000000003E-2</v>
      </c>
      <c r="D75" s="2">
        <v>14</v>
      </c>
      <c r="E75" s="3">
        <v>2</v>
      </c>
    </row>
    <row r="76" spans="1:5" ht="15.5" x14ac:dyDescent="0.25">
      <c r="A76" s="15" t="s">
        <v>86</v>
      </c>
      <c r="B76" s="7">
        <v>43727</v>
      </c>
      <c r="C76" s="1">
        <v>4.7731481481481486E-2</v>
      </c>
      <c r="D76" s="2">
        <v>17</v>
      </c>
      <c r="E76" s="3">
        <v>19</v>
      </c>
    </row>
    <row r="77" spans="1:5" ht="15.5" x14ac:dyDescent="0.25">
      <c r="A77" s="15"/>
      <c r="B77" s="6"/>
      <c r="C77" s="1"/>
      <c r="D77" s="2"/>
      <c r="E77" s="3"/>
    </row>
    <row r="78" spans="1:5" ht="15.5" x14ac:dyDescent="0.25">
      <c r="A78" s="15"/>
      <c r="B78" s="7"/>
      <c r="C78" s="1"/>
      <c r="D78" s="2"/>
      <c r="E78" s="3"/>
    </row>
    <row r="79" spans="1:5" ht="15.5" x14ac:dyDescent="0.25">
      <c r="A79" s="15"/>
      <c r="B79" s="6"/>
      <c r="C79" s="1"/>
      <c r="D79" s="11"/>
      <c r="E79" s="9"/>
    </row>
    <row r="80" spans="1:5" ht="15.5" x14ac:dyDescent="0.25">
      <c r="A80" s="15"/>
      <c r="B80" s="7"/>
      <c r="C80" s="1"/>
      <c r="D80" s="2"/>
      <c r="E80" s="3"/>
    </row>
    <row r="81" spans="1:5" ht="15.5" x14ac:dyDescent="0.25">
      <c r="A81" s="15"/>
      <c r="B81" s="6"/>
      <c r="C81" s="1"/>
      <c r="D81" s="11"/>
      <c r="E81" s="3"/>
    </row>
    <row r="82" spans="1:5" ht="15.5" x14ac:dyDescent="0.25">
      <c r="A82" s="15"/>
      <c r="B82" s="6"/>
      <c r="C82" s="1"/>
      <c r="D82" s="11"/>
      <c r="E82" s="9"/>
    </row>
    <row r="83" spans="1:5" ht="15.5" x14ac:dyDescent="0.25">
      <c r="A83" s="15"/>
      <c r="B83" s="7"/>
      <c r="C83" s="1"/>
      <c r="D83" s="2"/>
      <c r="E83" s="3"/>
    </row>
    <row r="84" spans="1:5" ht="15.5" x14ac:dyDescent="0.25">
      <c r="A84" s="15"/>
      <c r="B84" s="7"/>
      <c r="C84" s="1"/>
      <c r="D84" s="9"/>
      <c r="E84" s="9"/>
    </row>
    <row r="85" spans="1:5" ht="15.5" x14ac:dyDescent="0.25">
      <c r="A85" s="10"/>
      <c r="B85" s="7"/>
      <c r="C85" s="1"/>
      <c r="D85" s="2"/>
      <c r="E85" s="3"/>
    </row>
    <row r="86" spans="1:5" ht="15.5" x14ac:dyDescent="0.25">
      <c r="A86" s="15"/>
      <c r="B86" s="6"/>
      <c r="C86" s="1"/>
      <c r="D86" s="2"/>
      <c r="E86" s="3"/>
    </row>
    <row r="87" spans="1:5" ht="15.5" x14ac:dyDescent="0.25">
      <c r="A87" s="15"/>
      <c r="B87" s="6"/>
      <c r="C87" s="1"/>
      <c r="D87" s="2"/>
      <c r="E87" s="3"/>
    </row>
    <row r="88" spans="1:5" ht="15.5" x14ac:dyDescent="0.25">
      <c r="A88" s="15"/>
      <c r="B88" s="6"/>
      <c r="C88" s="1"/>
      <c r="D88" s="2"/>
      <c r="E88" s="3"/>
    </row>
    <row r="89" spans="1:5" ht="15.5" x14ac:dyDescent="0.25">
      <c r="A89" s="15"/>
      <c r="B89" s="7"/>
      <c r="C89" s="1"/>
      <c r="D89" s="2"/>
      <c r="E89" s="3"/>
    </row>
    <row r="90" spans="1:5" ht="15.5" x14ac:dyDescent="0.25">
      <c r="A90" s="15"/>
      <c r="B90" s="7"/>
      <c r="C90" s="1"/>
      <c r="D90" s="11"/>
      <c r="E90" s="9"/>
    </row>
    <row r="91" spans="1:5" ht="15.5" x14ac:dyDescent="0.25">
      <c r="A91" s="10"/>
      <c r="B91" s="6"/>
      <c r="C91" s="1"/>
      <c r="D91" s="2"/>
      <c r="E91" s="3"/>
    </row>
    <row r="92" spans="1:5" ht="15.5" x14ac:dyDescent="0.25">
      <c r="A92" s="15"/>
      <c r="B92" s="6"/>
      <c r="C92" s="1"/>
      <c r="D92" s="2"/>
      <c r="E92" s="3"/>
    </row>
    <row r="93" spans="1:5" ht="15.5" x14ac:dyDescent="0.25">
      <c r="A93" s="15"/>
      <c r="B93" s="6"/>
      <c r="C93" s="1"/>
      <c r="D93" s="2"/>
      <c r="E93" s="3"/>
    </row>
    <row r="94" spans="1:5" ht="15.5" x14ac:dyDescent="0.25">
      <c r="A94" s="15"/>
      <c r="B94" s="6"/>
      <c r="C94" s="1"/>
      <c r="D94" s="11"/>
      <c r="E94" s="9"/>
    </row>
    <row r="95" spans="1:5" ht="15.5" x14ac:dyDescent="0.25">
      <c r="A95" s="15"/>
      <c r="B95" s="7"/>
      <c r="C95" s="1"/>
      <c r="D95" s="11"/>
      <c r="E95" s="9"/>
    </row>
    <row r="96" spans="1:5" ht="15.5" x14ac:dyDescent="0.25">
      <c r="A96" s="15"/>
      <c r="B96" s="6"/>
      <c r="C96" s="1"/>
      <c r="D96" s="2"/>
      <c r="E96" s="3"/>
    </row>
    <row r="97" spans="1:5" ht="15.5" x14ac:dyDescent="0.25">
      <c r="A97" s="15"/>
      <c r="B97" s="6"/>
      <c r="C97" s="1"/>
      <c r="D97" s="11"/>
      <c r="E97" s="9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0"/>
      <c r="B99" s="6"/>
      <c r="C99" s="1"/>
      <c r="D99" s="2"/>
      <c r="E99" s="3"/>
    </row>
    <row r="100" spans="1:5" ht="15.5" x14ac:dyDescent="0.25">
      <c r="A100" s="15"/>
      <c r="B100" s="6"/>
      <c r="C100" s="1"/>
      <c r="D100" s="11"/>
      <c r="E100" s="9"/>
    </row>
    <row r="101" spans="1:5" ht="15.5" x14ac:dyDescent="0.25">
      <c r="A101" s="15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11"/>
      <c r="E102" s="9"/>
    </row>
    <row r="103" spans="1:5" ht="15.5" x14ac:dyDescent="0.25">
      <c r="A103" s="15"/>
      <c r="B103" s="6"/>
      <c r="C103" s="1"/>
      <c r="D103" s="11"/>
      <c r="E103" s="9"/>
    </row>
    <row r="104" spans="1:5" ht="15.5" x14ac:dyDescent="0.25">
      <c r="A104" s="15"/>
      <c r="B104" s="6"/>
      <c r="C104" s="1"/>
      <c r="D104" s="11"/>
      <c r="E104" s="9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6"/>
      <c r="C106" s="1"/>
      <c r="D106" s="2"/>
      <c r="E106" s="3"/>
    </row>
    <row r="107" spans="1:5" ht="15.5" x14ac:dyDescent="0.25">
      <c r="A107" s="15"/>
      <c r="B107" s="6"/>
      <c r="C107" s="1"/>
      <c r="D107" s="11"/>
      <c r="E107" s="9"/>
    </row>
    <row r="108" spans="1:5" ht="15.5" x14ac:dyDescent="0.25">
      <c r="A108" s="15"/>
      <c r="B108" s="6"/>
      <c r="C108" s="12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6"/>
      <c r="C110" s="1"/>
      <c r="D110" s="2"/>
      <c r="E110" s="3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0"/>
      <c r="B112" s="6"/>
      <c r="C112" s="1"/>
      <c r="D112" s="2"/>
      <c r="E112" s="3"/>
    </row>
    <row r="113" spans="1:5" ht="15.5" x14ac:dyDescent="0.25">
      <c r="A113" s="15"/>
      <c r="B113" s="6"/>
      <c r="C113" s="1"/>
      <c r="D113" s="11"/>
      <c r="E113" s="9"/>
    </row>
    <row r="114" spans="1:5" ht="15.5" x14ac:dyDescent="0.25">
      <c r="A114" s="15"/>
      <c r="B114" s="6"/>
      <c r="C114" s="1"/>
      <c r="D114" s="2"/>
      <c r="E114" s="3"/>
    </row>
    <row r="115" spans="1:5" ht="15.5" x14ac:dyDescent="0.25">
      <c r="A115" s="15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2"/>
      <c r="E116" s="3"/>
    </row>
    <row r="117" spans="1:5" ht="15.5" x14ac:dyDescent="0.25">
      <c r="A117" s="15"/>
      <c r="B117" s="6"/>
      <c r="C117" s="1"/>
      <c r="D117" s="2"/>
      <c r="E117" s="3"/>
    </row>
    <row r="118" spans="1:5" ht="15.5" x14ac:dyDescent="0.25">
      <c r="A118" s="10"/>
      <c r="B118" s="6"/>
      <c r="C118" s="1"/>
      <c r="D118" s="2"/>
      <c r="E118" s="3"/>
    </row>
    <row r="119" spans="1:5" ht="15.5" x14ac:dyDescent="0.25">
      <c r="A119" s="15"/>
      <c r="B119" s="6"/>
      <c r="C119" s="1"/>
      <c r="D119" s="2"/>
      <c r="E119" s="3"/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6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5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5"/>
      <c r="B181" s="6"/>
      <c r="C181" s="1"/>
      <c r="D181" s="9"/>
      <c r="E181" s="9"/>
    </row>
    <row r="182" spans="1:5" ht="15.5" x14ac:dyDescent="0.25">
      <c r="A182" s="15"/>
      <c r="B182" s="6"/>
      <c r="C182" s="1"/>
      <c r="D182" s="11"/>
      <c r="E182" s="9"/>
    </row>
    <row r="183" spans="1:5" ht="15.5" x14ac:dyDescent="0.25">
      <c r="A183" s="15"/>
      <c r="B183" s="6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42"/>
      <c r="E233" s="43"/>
    </row>
    <row r="234" spans="1:5" ht="15.5" x14ac:dyDescent="0.25">
      <c r="A234" s="15"/>
      <c r="B234" s="6"/>
      <c r="C234" s="16"/>
      <c r="D234" s="42"/>
      <c r="E234" s="43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xmlns:xlrd2="http://schemas.microsoft.com/office/spreadsheetml/2017/richdata2" ref="A2:E16">
    <sortCondition ref="B2:B16"/>
    <sortCondition ref="C2:C16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R7" sqref="R7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66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8" t="s">
        <v>23</v>
      </c>
      <c r="G2" s="68" t="s">
        <v>24</v>
      </c>
      <c r="H2" s="68" t="s">
        <v>25</v>
      </c>
      <c r="I2" s="68" t="s">
        <v>26</v>
      </c>
      <c r="J2" s="68" t="s">
        <v>27</v>
      </c>
      <c r="K2" s="68" t="s">
        <v>28</v>
      </c>
      <c r="L2" s="68" t="s">
        <v>29</v>
      </c>
      <c r="M2" s="68" t="s">
        <v>30</v>
      </c>
      <c r="N2" s="68" t="s">
        <v>31</v>
      </c>
      <c r="O2" s="69" t="s">
        <v>32</v>
      </c>
    </row>
    <row r="3" spans="1:20" ht="28.5" customHeight="1" x14ac:dyDescent="0.5">
      <c r="A3" s="70" t="s">
        <v>16</v>
      </c>
      <c r="B3" s="71" t="s">
        <v>69</v>
      </c>
      <c r="C3" s="72">
        <v>27</v>
      </c>
      <c r="D3" s="72">
        <v>24</v>
      </c>
      <c r="E3" s="72"/>
      <c r="F3" s="72">
        <v>27</v>
      </c>
      <c r="G3" s="73">
        <v>56</v>
      </c>
      <c r="H3" s="72">
        <v>24</v>
      </c>
      <c r="I3" s="72"/>
      <c r="J3" s="72"/>
      <c r="K3" s="72"/>
      <c r="L3" s="72"/>
      <c r="M3" s="72"/>
      <c r="N3" s="72"/>
      <c r="O3" s="74">
        <f t="shared" ref="O3:O24" si="0">SUM(C3:N3)</f>
        <v>158</v>
      </c>
    </row>
    <row r="4" spans="1:20" ht="28.5" customHeight="1" x14ac:dyDescent="0.5">
      <c r="A4" s="70" t="s">
        <v>34</v>
      </c>
      <c r="B4" s="75" t="s">
        <v>69</v>
      </c>
      <c r="C4" s="72">
        <v>26</v>
      </c>
      <c r="D4" s="72">
        <v>20</v>
      </c>
      <c r="E4" s="72"/>
      <c r="F4" s="72">
        <v>23</v>
      </c>
      <c r="G4" s="73">
        <v>52</v>
      </c>
      <c r="H4" s="72">
        <v>18</v>
      </c>
      <c r="I4" s="72"/>
      <c r="J4" s="72"/>
      <c r="K4" s="72"/>
      <c r="L4" s="72"/>
      <c r="M4" s="72"/>
      <c r="N4" s="72"/>
      <c r="O4" s="74">
        <f t="shared" si="0"/>
        <v>139</v>
      </c>
      <c r="P4" s="29"/>
      <c r="Q4" s="29"/>
      <c r="R4" s="29"/>
      <c r="S4" s="29"/>
      <c r="T4" s="29"/>
    </row>
    <row r="5" spans="1:20" ht="28.5" customHeight="1" x14ac:dyDescent="0.5">
      <c r="A5" s="33" t="s">
        <v>55</v>
      </c>
      <c r="B5" s="64" t="s">
        <v>69</v>
      </c>
      <c r="C5" s="34">
        <v>23</v>
      </c>
      <c r="D5" s="34">
        <v>28</v>
      </c>
      <c r="E5" s="34"/>
      <c r="F5" s="34">
        <v>24</v>
      </c>
      <c r="G5" s="65">
        <v>58</v>
      </c>
      <c r="H5" s="34"/>
      <c r="I5" s="34"/>
      <c r="J5" s="34"/>
      <c r="K5" s="34"/>
      <c r="L5" s="34"/>
      <c r="M5" s="34"/>
      <c r="N5" s="34"/>
      <c r="O5" s="35">
        <f t="shared" si="0"/>
        <v>133</v>
      </c>
      <c r="R5" s="29"/>
      <c r="S5" s="30"/>
      <c r="T5" s="29"/>
    </row>
    <row r="6" spans="1:20" ht="28.5" customHeight="1" x14ac:dyDescent="0.5">
      <c r="A6" s="33" t="s">
        <v>63</v>
      </c>
      <c r="B6" s="64" t="s">
        <v>69</v>
      </c>
      <c r="C6" s="34">
        <v>29</v>
      </c>
      <c r="D6" s="34">
        <v>27</v>
      </c>
      <c r="E6" s="34"/>
      <c r="F6" s="34">
        <v>25</v>
      </c>
      <c r="G6" s="34"/>
      <c r="H6" s="65">
        <v>44</v>
      </c>
      <c r="I6" s="34"/>
      <c r="J6" s="34"/>
      <c r="K6" s="34"/>
      <c r="L6" s="34"/>
      <c r="M6" s="34"/>
      <c r="N6" s="34"/>
      <c r="O6" s="35">
        <f t="shared" si="0"/>
        <v>125</v>
      </c>
      <c r="R6" s="29"/>
      <c r="S6" s="30"/>
      <c r="T6" s="29"/>
    </row>
    <row r="7" spans="1:20" ht="28.5" customHeight="1" x14ac:dyDescent="0.5">
      <c r="A7" s="33" t="s">
        <v>53</v>
      </c>
      <c r="B7" s="64" t="s">
        <v>69</v>
      </c>
      <c r="C7" s="34">
        <v>21</v>
      </c>
      <c r="D7" s="65">
        <v>46</v>
      </c>
      <c r="E7" s="34"/>
      <c r="F7" s="34">
        <v>26</v>
      </c>
      <c r="G7" s="34">
        <v>27</v>
      </c>
      <c r="H7" s="34"/>
      <c r="I7" s="34"/>
      <c r="J7" s="34"/>
      <c r="K7" s="34"/>
      <c r="L7" s="34"/>
      <c r="M7" s="34"/>
      <c r="N7" s="34"/>
      <c r="O7" s="35">
        <f t="shared" si="0"/>
        <v>120</v>
      </c>
      <c r="R7" s="29"/>
      <c r="S7" s="30"/>
      <c r="T7" s="29"/>
    </row>
    <row r="8" spans="1:20" ht="28.5" customHeight="1" x14ac:dyDescent="0.5">
      <c r="A8" s="33" t="s">
        <v>56</v>
      </c>
      <c r="B8" s="56"/>
      <c r="C8" s="34">
        <v>24</v>
      </c>
      <c r="D8" s="34">
        <v>18</v>
      </c>
      <c r="E8" s="34"/>
      <c r="F8" s="34">
        <v>17</v>
      </c>
      <c r="G8" s="34">
        <v>25</v>
      </c>
      <c r="H8" s="34"/>
      <c r="I8" s="34"/>
      <c r="J8" s="34"/>
      <c r="K8" s="34"/>
      <c r="L8" s="34"/>
      <c r="M8" s="34"/>
      <c r="N8" s="34"/>
      <c r="O8" s="35">
        <f t="shared" si="0"/>
        <v>84</v>
      </c>
      <c r="R8" s="29"/>
      <c r="S8" s="30"/>
      <c r="T8" s="29"/>
    </row>
    <row r="9" spans="1:20" ht="28.5" customHeight="1" x14ac:dyDescent="0.5">
      <c r="A9" s="33" t="s">
        <v>67</v>
      </c>
      <c r="B9" s="56"/>
      <c r="C9" s="72">
        <v>20</v>
      </c>
      <c r="D9" s="72">
        <v>25</v>
      </c>
      <c r="E9" s="72"/>
      <c r="F9" s="55"/>
      <c r="G9" s="55"/>
      <c r="H9" s="55">
        <v>21</v>
      </c>
      <c r="I9" s="72"/>
      <c r="J9" s="72"/>
      <c r="K9" s="72"/>
      <c r="L9" s="72"/>
      <c r="M9" s="72"/>
      <c r="N9" s="72"/>
      <c r="O9" s="74">
        <f t="shared" si="0"/>
        <v>66</v>
      </c>
      <c r="R9" s="29"/>
      <c r="S9" s="30"/>
      <c r="T9" s="29"/>
    </row>
    <row r="10" spans="1:20" ht="28.5" customHeight="1" x14ac:dyDescent="0.5">
      <c r="A10" s="33" t="s">
        <v>54</v>
      </c>
      <c r="B10" s="56"/>
      <c r="C10" s="34">
        <v>19</v>
      </c>
      <c r="D10" s="34">
        <v>19</v>
      </c>
      <c r="E10" s="34"/>
      <c r="F10" s="34">
        <v>20</v>
      </c>
      <c r="G10" s="34"/>
      <c r="H10" s="34"/>
      <c r="I10" s="34"/>
      <c r="J10" s="34"/>
      <c r="K10" s="34"/>
      <c r="L10" s="34"/>
      <c r="M10" s="34"/>
      <c r="N10" s="34"/>
      <c r="O10" s="35">
        <f t="shared" si="0"/>
        <v>58</v>
      </c>
      <c r="R10" s="29"/>
      <c r="S10" s="29"/>
      <c r="T10" s="29"/>
    </row>
    <row r="11" spans="1:20" ht="28.5" customHeight="1" x14ac:dyDescent="0.5">
      <c r="A11" s="70" t="s">
        <v>15</v>
      </c>
      <c r="B11" s="57"/>
      <c r="C11" s="72">
        <v>17</v>
      </c>
      <c r="D11" s="72"/>
      <c r="E11" s="72"/>
      <c r="F11" s="72">
        <v>18</v>
      </c>
      <c r="G11" s="72"/>
      <c r="H11" s="72">
        <v>23</v>
      </c>
      <c r="I11" s="72"/>
      <c r="J11" s="72"/>
      <c r="K11" s="72"/>
      <c r="L11" s="72"/>
      <c r="M11" s="72"/>
      <c r="N11" s="72"/>
      <c r="O11" s="74">
        <f t="shared" si="0"/>
        <v>58</v>
      </c>
    </row>
    <row r="12" spans="1:20" ht="28.5" customHeight="1" x14ac:dyDescent="0.5">
      <c r="A12" s="70" t="s">
        <v>66</v>
      </c>
      <c r="B12" s="57"/>
      <c r="C12" s="72">
        <v>28</v>
      </c>
      <c r="D12" s="72"/>
      <c r="E12" s="72"/>
      <c r="F12" s="55">
        <v>19</v>
      </c>
      <c r="G12" s="55"/>
      <c r="H12" s="55">
        <v>2</v>
      </c>
      <c r="I12" s="72"/>
      <c r="J12" s="72"/>
      <c r="K12" s="72"/>
      <c r="L12" s="72"/>
      <c r="M12" s="72"/>
      <c r="N12" s="72"/>
      <c r="O12" s="74">
        <f t="shared" si="0"/>
        <v>49</v>
      </c>
    </row>
    <row r="13" spans="1:20" ht="28.5" customHeight="1" x14ac:dyDescent="0.5">
      <c r="A13" s="33" t="s">
        <v>39</v>
      </c>
      <c r="B13" s="56"/>
      <c r="C13" s="72"/>
      <c r="D13" s="72"/>
      <c r="E13" s="72"/>
      <c r="F13" s="72">
        <v>16</v>
      </c>
      <c r="G13" s="72"/>
      <c r="H13" s="72">
        <v>26</v>
      </c>
      <c r="I13" s="72"/>
      <c r="J13" s="72"/>
      <c r="K13" s="72"/>
      <c r="L13" s="72"/>
      <c r="M13" s="72"/>
      <c r="N13" s="72"/>
      <c r="O13" s="35">
        <f t="shared" si="0"/>
        <v>42</v>
      </c>
    </row>
    <row r="14" spans="1:20" ht="28.5" customHeight="1" x14ac:dyDescent="0.5">
      <c r="A14" s="33" t="s">
        <v>60</v>
      </c>
      <c r="B14" s="56"/>
      <c r="C14" s="34">
        <v>15</v>
      </c>
      <c r="D14" s="34">
        <v>21</v>
      </c>
      <c r="E14" s="34"/>
      <c r="F14" s="34"/>
      <c r="G14" s="34"/>
      <c r="H14" s="34">
        <v>2</v>
      </c>
      <c r="I14" s="34"/>
      <c r="J14" s="34"/>
      <c r="K14" s="34"/>
      <c r="L14" s="34"/>
      <c r="M14" s="34"/>
      <c r="N14" s="34"/>
      <c r="O14" s="35">
        <f t="shared" si="0"/>
        <v>38</v>
      </c>
    </row>
    <row r="15" spans="1:20" ht="28.5" customHeight="1" x14ac:dyDescent="0.5">
      <c r="A15" s="33" t="s">
        <v>57</v>
      </c>
      <c r="B15" s="56"/>
      <c r="C15" s="34"/>
      <c r="D15" s="34"/>
      <c r="E15" s="34"/>
      <c r="F15" s="34">
        <v>2</v>
      </c>
      <c r="G15" s="34"/>
      <c r="H15" s="34">
        <v>25</v>
      </c>
      <c r="I15" s="34"/>
      <c r="J15" s="34"/>
      <c r="K15" s="34"/>
      <c r="L15" s="34"/>
      <c r="M15" s="34"/>
      <c r="N15" s="34"/>
      <c r="O15" s="35">
        <f t="shared" si="0"/>
        <v>27</v>
      </c>
    </row>
    <row r="16" spans="1:20" ht="28.5" customHeight="1" x14ac:dyDescent="0.5">
      <c r="A16" s="33" t="s">
        <v>36</v>
      </c>
      <c r="B16" s="56"/>
      <c r="C16" s="72"/>
      <c r="D16" s="72"/>
      <c r="E16" s="72"/>
      <c r="F16" s="72"/>
      <c r="G16" s="72"/>
      <c r="H16" s="72">
        <v>27</v>
      </c>
      <c r="I16" s="72"/>
      <c r="J16" s="72"/>
      <c r="K16" s="72"/>
      <c r="L16" s="72"/>
      <c r="M16" s="72"/>
      <c r="N16" s="72"/>
      <c r="O16" s="74">
        <f t="shared" si="0"/>
        <v>27</v>
      </c>
    </row>
    <row r="17" spans="1:15" ht="28.5" customHeight="1" x14ac:dyDescent="0.5">
      <c r="A17" s="33" t="s">
        <v>58</v>
      </c>
      <c r="B17" s="56"/>
      <c r="C17" s="34"/>
      <c r="D17" s="34"/>
      <c r="E17" s="34"/>
      <c r="F17" s="34">
        <v>21</v>
      </c>
      <c r="G17" s="34"/>
      <c r="H17" s="34"/>
      <c r="I17" s="34"/>
      <c r="J17" s="34"/>
      <c r="K17" s="34"/>
      <c r="L17" s="34"/>
      <c r="M17" s="34"/>
      <c r="N17" s="34"/>
      <c r="O17" s="35">
        <f t="shared" si="0"/>
        <v>21</v>
      </c>
    </row>
    <row r="18" spans="1:15" ht="28.5" customHeight="1" x14ac:dyDescent="0.5">
      <c r="A18" s="70" t="s">
        <v>14</v>
      </c>
      <c r="B18" s="57"/>
      <c r="C18" s="72"/>
      <c r="D18" s="72"/>
      <c r="E18" s="72"/>
      <c r="F18" s="72"/>
      <c r="G18" s="72"/>
      <c r="H18" s="72">
        <v>20</v>
      </c>
      <c r="I18" s="72"/>
      <c r="J18" s="72"/>
      <c r="K18" s="72"/>
      <c r="L18" s="72"/>
      <c r="M18" s="72"/>
      <c r="N18" s="72"/>
      <c r="O18" s="74">
        <f t="shared" si="0"/>
        <v>20</v>
      </c>
    </row>
    <row r="19" spans="1:15" ht="28.5" customHeight="1" x14ac:dyDescent="0.5">
      <c r="A19" s="33" t="s">
        <v>52</v>
      </c>
      <c r="B19" s="56"/>
      <c r="C19" s="34"/>
      <c r="D19" s="34"/>
      <c r="E19" s="34"/>
      <c r="F19" s="34"/>
      <c r="G19" s="34"/>
      <c r="H19" s="34">
        <v>2</v>
      </c>
      <c r="I19" s="34"/>
      <c r="J19" s="34"/>
      <c r="K19" s="34"/>
      <c r="L19" s="34"/>
      <c r="M19" s="34"/>
      <c r="N19" s="34"/>
      <c r="O19" s="35">
        <f t="shared" si="0"/>
        <v>2</v>
      </c>
    </row>
    <row r="20" spans="1:15" ht="28.5" customHeight="1" x14ac:dyDescent="0.5">
      <c r="A20" s="33" t="s">
        <v>40</v>
      </c>
      <c r="B20" s="5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4">
        <f t="shared" si="0"/>
        <v>0</v>
      </c>
    </row>
    <row r="21" spans="1:15" ht="28.5" customHeight="1" x14ac:dyDescent="0.5">
      <c r="A21" s="70" t="s">
        <v>38</v>
      </c>
      <c r="B21" s="7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4">
        <f t="shared" si="0"/>
        <v>0</v>
      </c>
    </row>
    <row r="22" spans="1:15" ht="28.5" customHeight="1" x14ac:dyDescent="0.5">
      <c r="A22" s="33" t="s">
        <v>42</v>
      </c>
      <c r="B22" s="5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>
        <f t="shared" si="0"/>
        <v>0</v>
      </c>
    </row>
    <row r="23" spans="1:15" ht="28.5" customHeight="1" x14ac:dyDescent="0.5">
      <c r="A23" s="33" t="s">
        <v>35</v>
      </c>
      <c r="B23" s="5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4">
        <f t="shared" si="0"/>
        <v>0</v>
      </c>
    </row>
    <row r="24" spans="1:15" ht="28.5" customHeight="1" thickBot="1" x14ac:dyDescent="0.55000000000000004">
      <c r="A24" s="58" t="s">
        <v>37</v>
      </c>
      <c r="B24" s="5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60">
        <f t="shared" si="0"/>
        <v>0</v>
      </c>
    </row>
    <row r="25" spans="1:15" ht="28.5" customHeight="1" x14ac:dyDescent="0.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6"/>
    </row>
    <row r="26" spans="1:15" ht="28.5" customHeight="1" x14ac:dyDescent="0.5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6"/>
    </row>
    <row r="27" spans="1:15" ht="28.5" customHeight="1" x14ac:dyDescent="0.5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6"/>
    </row>
    <row r="28" spans="1:15" ht="28.5" customHeight="1" x14ac:dyDescent="0.5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6"/>
    </row>
    <row r="29" spans="1:15" ht="28.5" customHeight="1" x14ac:dyDescent="0.5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6"/>
    </row>
    <row r="30" spans="1:15" ht="28.5" customHeight="1" x14ac:dyDescent="0.5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6"/>
    </row>
    <row r="31" spans="1:15" ht="28.5" customHeight="1" x14ac:dyDescent="0.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6"/>
    </row>
    <row r="32" spans="1:15" ht="28.5" customHeight="1" x14ac:dyDescent="0.5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6"/>
    </row>
    <row r="33" spans="1:15" ht="28.5" customHeight="1" x14ac:dyDescent="0.5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6"/>
    </row>
    <row r="34" spans="1:15" ht="28.5" customHeight="1" x14ac:dyDescent="0.5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6"/>
    </row>
    <row r="35" spans="1:15" ht="28.5" customHeight="1" x14ac:dyDescent="0.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6"/>
    </row>
    <row r="36" spans="1:15" ht="28.5" customHeight="1" x14ac:dyDescent="0.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6"/>
    </row>
    <row r="37" spans="1:15" ht="28.5" customHeight="1" x14ac:dyDescent="0.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6"/>
    </row>
    <row r="38" spans="1:15" ht="28.5" customHeight="1" x14ac:dyDescent="0.5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6"/>
    </row>
    <row r="39" spans="1:15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3:15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3:15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3:15" x14ac:dyDescent="0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3:15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3:15" x14ac:dyDescent="0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3:15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3:15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3:15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3:15" x14ac:dyDescent="0.2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3:15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3:15" x14ac:dyDescent="0.2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3:15" x14ac:dyDescent="0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3:15" x14ac:dyDescent="0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3:15" x14ac:dyDescent="0.2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3:15" x14ac:dyDescent="0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3:15" x14ac:dyDescent="0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3:15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3:15" x14ac:dyDescent="0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3:15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3:15" x14ac:dyDescent="0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3:15" x14ac:dyDescent="0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3:15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3:15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3:15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3:15" x14ac:dyDescent="0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3:15" x14ac:dyDescent="0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3:15" x14ac:dyDescent="0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3:15" x14ac:dyDescent="0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3:15" x14ac:dyDescent="0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3:15" x14ac:dyDescent="0.2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3:15" x14ac:dyDescent="0.2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3:15" x14ac:dyDescent="0.2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3:15" x14ac:dyDescent="0.2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3:15" x14ac:dyDescent="0.2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3:15" x14ac:dyDescent="0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3:15" x14ac:dyDescent="0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3:15" x14ac:dyDescent="0.2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3:15" x14ac:dyDescent="0.2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3:15" x14ac:dyDescent="0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3:15" x14ac:dyDescent="0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3:15" x14ac:dyDescent="0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3:15" x14ac:dyDescent="0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3:15" x14ac:dyDescent="0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3:15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3:15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3:15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3:15" x14ac:dyDescent="0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3:15" x14ac:dyDescent="0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3:15" x14ac:dyDescent="0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3:1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3:15" x14ac:dyDescent="0.2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x14ac:dyDescent="0.2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x14ac:dyDescent="0.2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x14ac:dyDescent="0.2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x14ac:dyDescent="0.2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x14ac:dyDescent="0.2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x14ac:dyDescent="0.2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x14ac:dyDescent="0.2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x14ac:dyDescent="0.2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x14ac:dyDescent="0.2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x14ac:dyDescent="0.2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x14ac:dyDescent="0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x14ac:dyDescent="0.2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x14ac:dyDescent="0.2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x14ac:dyDescent="0.2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x14ac:dyDescent="0.2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x14ac:dyDescent="0.2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x14ac:dyDescent="0.2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x14ac:dyDescent="0.2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x14ac:dyDescent="0.2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x14ac:dyDescent="0.2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x14ac:dyDescent="0.2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x14ac:dyDescent="0.2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x14ac:dyDescent="0.2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x14ac:dyDescent="0.2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x14ac:dyDescent="0.2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x14ac:dyDescent="0.2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x14ac:dyDescent="0.2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x14ac:dyDescent="0.2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x14ac:dyDescent="0.2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x14ac:dyDescent="0.2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x14ac:dyDescent="0.2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x14ac:dyDescent="0.2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x14ac:dyDescent="0.2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x14ac:dyDescent="0.2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x14ac:dyDescent="0.2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x14ac:dyDescent="0.2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x14ac:dyDescent="0.2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x14ac:dyDescent="0.2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x14ac:dyDescent="0.2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x14ac:dyDescent="0.2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x14ac:dyDescent="0.2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x14ac:dyDescent="0.2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x14ac:dyDescent="0.2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x14ac:dyDescent="0.2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x14ac:dyDescent="0.2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x14ac:dyDescent="0.2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x14ac:dyDescent="0.2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x14ac:dyDescent="0.2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x14ac:dyDescent="0.2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x14ac:dyDescent="0.2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x14ac:dyDescent="0.2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x14ac:dyDescent="0.2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x14ac:dyDescent="0.2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x14ac:dyDescent="0.2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x14ac:dyDescent="0.2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x14ac:dyDescent="0.2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x14ac:dyDescent="0.2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x14ac:dyDescent="0.2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x14ac:dyDescent="0.2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x14ac:dyDescent="0.2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x14ac:dyDescent="0.2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x14ac:dyDescent="0.2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x14ac:dyDescent="0.2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x14ac:dyDescent="0.2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x14ac:dyDescent="0.2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x14ac:dyDescent="0.2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x14ac:dyDescent="0.2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x14ac:dyDescent="0.2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x14ac:dyDescent="0.2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x14ac:dyDescent="0.2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x14ac:dyDescent="0.2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x14ac:dyDescent="0.2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x14ac:dyDescent="0.2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x14ac:dyDescent="0.2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x14ac:dyDescent="0.2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x14ac:dyDescent="0.2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x14ac:dyDescent="0.2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x14ac:dyDescent="0.2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x14ac:dyDescent="0.2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x14ac:dyDescent="0.2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x14ac:dyDescent="0.2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x14ac:dyDescent="0.2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x14ac:dyDescent="0.2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x14ac:dyDescent="0.2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x14ac:dyDescent="0.2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x14ac:dyDescent="0.2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x14ac:dyDescent="0.2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x14ac:dyDescent="0.2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x14ac:dyDescent="0.2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x14ac:dyDescent="0.2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x14ac:dyDescent="0.2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x14ac:dyDescent="0.2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x14ac:dyDescent="0.2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x14ac:dyDescent="0.2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x14ac:dyDescent="0.2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x14ac:dyDescent="0.2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x14ac:dyDescent="0.2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x14ac:dyDescent="0.2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x14ac:dyDescent="0.2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x14ac:dyDescent="0.2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x14ac:dyDescent="0.2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x14ac:dyDescent="0.2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x14ac:dyDescent="0.2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x14ac:dyDescent="0.2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x14ac:dyDescent="0.2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x14ac:dyDescent="0.2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x14ac:dyDescent="0.2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x14ac:dyDescent="0.2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x14ac:dyDescent="0.2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x14ac:dyDescent="0.2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x14ac:dyDescent="0.2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x14ac:dyDescent="0.2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x14ac:dyDescent="0.2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x14ac:dyDescent="0.2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x14ac:dyDescent="0.2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x14ac:dyDescent="0.2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x14ac:dyDescent="0.2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x14ac:dyDescent="0.2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x14ac:dyDescent="0.2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x14ac:dyDescent="0.2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x14ac:dyDescent="0.2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x14ac:dyDescent="0.2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x14ac:dyDescent="0.2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x14ac:dyDescent="0.2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x14ac:dyDescent="0.2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x14ac:dyDescent="0.2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x14ac:dyDescent="0.2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x14ac:dyDescent="0.2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x14ac:dyDescent="0.2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x14ac:dyDescent="0.2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x14ac:dyDescent="0.2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x14ac:dyDescent="0.2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x14ac:dyDescent="0.2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x14ac:dyDescent="0.2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x14ac:dyDescent="0.2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x14ac:dyDescent="0.2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x14ac:dyDescent="0.2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x14ac:dyDescent="0.2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x14ac:dyDescent="0.2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x14ac:dyDescent="0.2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x14ac:dyDescent="0.2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x14ac:dyDescent="0.2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x14ac:dyDescent="0.2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x14ac:dyDescent="0.2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x14ac:dyDescent="0.2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x14ac:dyDescent="0.2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x14ac:dyDescent="0.2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x14ac:dyDescent="0.2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x14ac:dyDescent="0.2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x14ac:dyDescent="0.2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x14ac:dyDescent="0.2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x14ac:dyDescent="0.2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x14ac:dyDescent="0.2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x14ac:dyDescent="0.2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x14ac:dyDescent="0.2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x14ac:dyDescent="0.2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x14ac:dyDescent="0.2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x14ac:dyDescent="0.2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x14ac:dyDescent="0.2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x14ac:dyDescent="0.2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x14ac:dyDescent="0.2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x14ac:dyDescent="0.2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x14ac:dyDescent="0.2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x14ac:dyDescent="0.2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x14ac:dyDescent="0.2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x14ac:dyDescent="0.2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x14ac:dyDescent="0.2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x14ac:dyDescent="0.2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x14ac:dyDescent="0.2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x14ac:dyDescent="0.2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x14ac:dyDescent="0.2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x14ac:dyDescent="0.2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x14ac:dyDescent="0.2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x14ac:dyDescent="0.2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x14ac:dyDescent="0.2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x14ac:dyDescent="0.2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x14ac:dyDescent="0.2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x14ac:dyDescent="0.2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x14ac:dyDescent="0.2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x14ac:dyDescent="0.2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x14ac:dyDescent="0.2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x14ac:dyDescent="0.2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x14ac:dyDescent="0.2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x14ac:dyDescent="0.2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x14ac:dyDescent="0.2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x14ac:dyDescent="0.2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x14ac:dyDescent="0.2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x14ac:dyDescent="0.2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x14ac:dyDescent="0.2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x14ac:dyDescent="0.2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x14ac:dyDescent="0.2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x14ac:dyDescent="0.2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x14ac:dyDescent="0.2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x14ac:dyDescent="0.2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x14ac:dyDescent="0.2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x14ac:dyDescent="0.2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x14ac:dyDescent="0.2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x14ac:dyDescent="0.2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x14ac:dyDescent="0.2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x14ac:dyDescent="0.2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x14ac:dyDescent="0.2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x14ac:dyDescent="0.2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x14ac:dyDescent="0.2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x14ac:dyDescent="0.2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x14ac:dyDescent="0.2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x14ac:dyDescent="0.2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x14ac:dyDescent="0.2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x14ac:dyDescent="0.2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x14ac:dyDescent="0.2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x14ac:dyDescent="0.2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x14ac:dyDescent="0.2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x14ac:dyDescent="0.2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x14ac:dyDescent="0.2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x14ac:dyDescent="0.2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x14ac:dyDescent="0.2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x14ac:dyDescent="0.2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x14ac:dyDescent="0.2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x14ac:dyDescent="0.2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x14ac:dyDescent="0.2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x14ac:dyDescent="0.2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x14ac:dyDescent="0.2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x14ac:dyDescent="0.2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x14ac:dyDescent="0.2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x14ac:dyDescent="0.2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x14ac:dyDescent="0.2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x14ac:dyDescent="0.2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x14ac:dyDescent="0.2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x14ac:dyDescent="0.2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x14ac:dyDescent="0.2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x14ac:dyDescent="0.2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x14ac:dyDescent="0.2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x14ac:dyDescent="0.2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x14ac:dyDescent="0.2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x14ac:dyDescent="0.2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x14ac:dyDescent="0.2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x14ac:dyDescent="0.2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x14ac:dyDescent="0.2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x14ac:dyDescent="0.2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x14ac:dyDescent="0.2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x14ac:dyDescent="0.2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x14ac:dyDescent="0.2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x14ac:dyDescent="0.2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x14ac:dyDescent="0.2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x14ac:dyDescent="0.2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x14ac:dyDescent="0.2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x14ac:dyDescent="0.2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x14ac:dyDescent="0.2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x14ac:dyDescent="0.2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x14ac:dyDescent="0.2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x14ac:dyDescent="0.2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x14ac:dyDescent="0.2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x14ac:dyDescent="0.2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x14ac:dyDescent="0.2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x14ac:dyDescent="0.2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x14ac:dyDescent="0.2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x14ac:dyDescent="0.2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x14ac:dyDescent="0.2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x14ac:dyDescent="0.2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x14ac:dyDescent="0.2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x14ac:dyDescent="0.2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x14ac:dyDescent="0.2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x14ac:dyDescent="0.2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x14ac:dyDescent="0.2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x14ac:dyDescent="0.2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x14ac:dyDescent="0.2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x14ac:dyDescent="0.2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x14ac:dyDescent="0.2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x14ac:dyDescent="0.2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x14ac:dyDescent="0.2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x14ac:dyDescent="0.2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x14ac:dyDescent="0.2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x14ac:dyDescent="0.2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x14ac:dyDescent="0.2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x14ac:dyDescent="0.2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x14ac:dyDescent="0.2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x14ac:dyDescent="0.2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x14ac:dyDescent="0.2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x14ac:dyDescent="0.2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x14ac:dyDescent="0.2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x14ac:dyDescent="0.2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x14ac:dyDescent="0.2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x14ac:dyDescent="0.2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x14ac:dyDescent="0.2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x14ac:dyDescent="0.2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x14ac:dyDescent="0.2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x14ac:dyDescent="0.2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x14ac:dyDescent="0.2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x14ac:dyDescent="0.2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x14ac:dyDescent="0.2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x14ac:dyDescent="0.2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x14ac:dyDescent="0.2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x14ac:dyDescent="0.2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x14ac:dyDescent="0.2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x14ac:dyDescent="0.2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x14ac:dyDescent="0.2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x14ac:dyDescent="0.2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x14ac:dyDescent="0.2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x14ac:dyDescent="0.2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x14ac:dyDescent="0.2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x14ac:dyDescent="0.2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x14ac:dyDescent="0.2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x14ac:dyDescent="0.2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x14ac:dyDescent="0.2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x14ac:dyDescent="0.2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x14ac:dyDescent="0.2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x14ac:dyDescent="0.2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x14ac:dyDescent="0.2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x14ac:dyDescent="0.2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x14ac:dyDescent="0.2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x14ac:dyDescent="0.2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x14ac:dyDescent="0.2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x14ac:dyDescent="0.2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x14ac:dyDescent="0.2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x14ac:dyDescent="0.2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x14ac:dyDescent="0.2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x14ac:dyDescent="0.2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x14ac:dyDescent="0.2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x14ac:dyDescent="0.2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x14ac:dyDescent="0.2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x14ac:dyDescent="0.2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x14ac:dyDescent="0.2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x14ac:dyDescent="0.2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x14ac:dyDescent="0.2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x14ac:dyDescent="0.2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x14ac:dyDescent="0.2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x14ac:dyDescent="0.2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x14ac:dyDescent="0.2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x14ac:dyDescent="0.2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x14ac:dyDescent="0.2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x14ac:dyDescent="0.2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x14ac:dyDescent="0.2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x14ac:dyDescent="0.2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x14ac:dyDescent="0.2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x14ac:dyDescent="0.2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x14ac:dyDescent="0.2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x14ac:dyDescent="0.2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x14ac:dyDescent="0.2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x14ac:dyDescent="0.2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x14ac:dyDescent="0.2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x14ac:dyDescent="0.2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x14ac:dyDescent="0.2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x14ac:dyDescent="0.2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x14ac:dyDescent="0.2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x14ac:dyDescent="0.2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x14ac:dyDescent="0.2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x14ac:dyDescent="0.2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x14ac:dyDescent="0.2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x14ac:dyDescent="0.2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x14ac:dyDescent="0.2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x14ac:dyDescent="0.2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x14ac:dyDescent="0.2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x14ac:dyDescent="0.2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x14ac:dyDescent="0.2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x14ac:dyDescent="0.2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x14ac:dyDescent="0.2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x14ac:dyDescent="0.2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x14ac:dyDescent="0.2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x14ac:dyDescent="0.2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x14ac:dyDescent="0.2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x14ac:dyDescent="0.2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x14ac:dyDescent="0.2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x14ac:dyDescent="0.2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x14ac:dyDescent="0.2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x14ac:dyDescent="0.2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x14ac:dyDescent="0.2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x14ac:dyDescent="0.2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x14ac:dyDescent="0.2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x14ac:dyDescent="0.2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x14ac:dyDescent="0.2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x14ac:dyDescent="0.2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x14ac:dyDescent="0.2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x14ac:dyDescent="0.2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x14ac:dyDescent="0.2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x14ac:dyDescent="0.2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x14ac:dyDescent="0.2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x14ac:dyDescent="0.2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x14ac:dyDescent="0.2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x14ac:dyDescent="0.2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x14ac:dyDescent="0.2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x14ac:dyDescent="0.2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x14ac:dyDescent="0.2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x14ac:dyDescent="0.2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x14ac:dyDescent="0.2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x14ac:dyDescent="0.2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x14ac:dyDescent="0.2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x14ac:dyDescent="0.2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x14ac:dyDescent="0.2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x14ac:dyDescent="0.2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x14ac:dyDescent="0.2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x14ac:dyDescent="0.2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x14ac:dyDescent="0.2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x14ac:dyDescent="0.2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x14ac:dyDescent="0.2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x14ac:dyDescent="0.2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x14ac:dyDescent="0.2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x14ac:dyDescent="0.2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x14ac:dyDescent="0.2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x14ac:dyDescent="0.2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x14ac:dyDescent="0.2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x14ac:dyDescent="0.2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x14ac:dyDescent="0.2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x14ac:dyDescent="0.2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x14ac:dyDescent="0.2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x14ac:dyDescent="0.2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x14ac:dyDescent="0.2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x14ac:dyDescent="0.2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x14ac:dyDescent="0.2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x14ac:dyDescent="0.2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x14ac:dyDescent="0.2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x14ac:dyDescent="0.2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x14ac:dyDescent="0.2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x14ac:dyDescent="0.2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x14ac:dyDescent="0.2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x14ac:dyDescent="0.2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x14ac:dyDescent="0.2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x14ac:dyDescent="0.2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x14ac:dyDescent="0.2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x14ac:dyDescent="0.2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x14ac:dyDescent="0.2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x14ac:dyDescent="0.2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x14ac:dyDescent="0.2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x14ac:dyDescent="0.2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x14ac:dyDescent="0.2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x14ac:dyDescent="0.2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x14ac:dyDescent="0.2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x14ac:dyDescent="0.2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x14ac:dyDescent="0.2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x14ac:dyDescent="0.2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x14ac:dyDescent="0.2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x14ac:dyDescent="0.2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x14ac:dyDescent="0.2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x14ac:dyDescent="0.2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x14ac:dyDescent="0.2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x14ac:dyDescent="0.2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x14ac:dyDescent="0.2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x14ac:dyDescent="0.2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x14ac:dyDescent="0.2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x14ac:dyDescent="0.2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x14ac:dyDescent="0.2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x14ac:dyDescent="0.2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x14ac:dyDescent="0.2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x14ac:dyDescent="0.2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x14ac:dyDescent="0.2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x14ac:dyDescent="0.2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x14ac:dyDescent="0.2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x14ac:dyDescent="0.2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x14ac:dyDescent="0.2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x14ac:dyDescent="0.2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x14ac:dyDescent="0.2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x14ac:dyDescent="0.2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x14ac:dyDescent="0.2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x14ac:dyDescent="0.2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x14ac:dyDescent="0.2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x14ac:dyDescent="0.2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x14ac:dyDescent="0.2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x14ac:dyDescent="0.2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x14ac:dyDescent="0.2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x14ac:dyDescent="0.2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x14ac:dyDescent="0.2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x14ac:dyDescent="0.2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x14ac:dyDescent="0.2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x14ac:dyDescent="0.2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x14ac:dyDescent="0.2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x14ac:dyDescent="0.2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x14ac:dyDescent="0.2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x14ac:dyDescent="0.2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x14ac:dyDescent="0.2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x14ac:dyDescent="0.2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x14ac:dyDescent="0.2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x14ac:dyDescent="0.2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x14ac:dyDescent="0.2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x14ac:dyDescent="0.2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x14ac:dyDescent="0.2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x14ac:dyDescent="0.2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x14ac:dyDescent="0.2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x14ac:dyDescent="0.2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x14ac:dyDescent="0.2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x14ac:dyDescent="0.2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x14ac:dyDescent="0.2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x14ac:dyDescent="0.2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x14ac:dyDescent="0.2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x14ac:dyDescent="0.2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x14ac:dyDescent="0.2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x14ac:dyDescent="0.2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x14ac:dyDescent="0.2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x14ac:dyDescent="0.2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x14ac:dyDescent="0.2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x14ac:dyDescent="0.2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x14ac:dyDescent="0.2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x14ac:dyDescent="0.2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x14ac:dyDescent="0.2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x14ac:dyDescent="0.2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x14ac:dyDescent="0.2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x14ac:dyDescent="0.2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x14ac:dyDescent="0.2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x14ac:dyDescent="0.2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x14ac:dyDescent="0.2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3:15" x14ac:dyDescent="0.25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3:15" x14ac:dyDescent="0.25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3:15" x14ac:dyDescent="0.25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3:15" x14ac:dyDescent="0.25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3:15" x14ac:dyDescent="0.25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3:15" x14ac:dyDescent="0.25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3:15" x14ac:dyDescent="0.25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3:15" x14ac:dyDescent="0.25"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3:15" x14ac:dyDescent="0.25"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3:15" x14ac:dyDescent="0.25"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3:15" x14ac:dyDescent="0.25"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3:15" x14ac:dyDescent="0.25"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3:15" x14ac:dyDescent="0.25"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3:15" x14ac:dyDescent="0.25"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3:15" x14ac:dyDescent="0.25"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3:15" x14ac:dyDescent="0.25"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3:15" x14ac:dyDescent="0.25"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3:15" x14ac:dyDescent="0.25"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3:15" x14ac:dyDescent="0.25"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3:15" x14ac:dyDescent="0.25"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3:15" x14ac:dyDescent="0.25"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3:15" x14ac:dyDescent="0.25"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3:15" x14ac:dyDescent="0.25"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3:15" x14ac:dyDescent="0.25"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3:15" x14ac:dyDescent="0.25"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3:15" x14ac:dyDescent="0.25"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3:15" x14ac:dyDescent="0.25"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3:15" x14ac:dyDescent="0.25"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3:15" x14ac:dyDescent="0.25"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3:15" x14ac:dyDescent="0.25"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3:15" x14ac:dyDescent="0.25"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3:15" x14ac:dyDescent="0.25"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3:15" x14ac:dyDescent="0.25"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3:15" x14ac:dyDescent="0.25"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3:15" x14ac:dyDescent="0.25"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3:15" x14ac:dyDescent="0.25"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3:15" x14ac:dyDescent="0.25"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3:15" x14ac:dyDescent="0.25"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3:15" x14ac:dyDescent="0.25"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3:15" x14ac:dyDescent="0.25"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3:15" x14ac:dyDescent="0.25"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3:15" x14ac:dyDescent="0.25"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3:15" x14ac:dyDescent="0.25"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3:15" x14ac:dyDescent="0.25"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3:15" x14ac:dyDescent="0.25"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3:15" x14ac:dyDescent="0.25"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3:15" x14ac:dyDescent="0.25"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3:15" x14ac:dyDescent="0.25"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3:15" x14ac:dyDescent="0.25"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3:15" x14ac:dyDescent="0.25"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3:15" x14ac:dyDescent="0.25"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3:15" x14ac:dyDescent="0.25"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3:15" x14ac:dyDescent="0.25"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3:15" x14ac:dyDescent="0.25"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3:15" x14ac:dyDescent="0.25"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3:15" x14ac:dyDescent="0.25"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3:15" x14ac:dyDescent="0.25"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3:15" x14ac:dyDescent="0.25"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3:15" x14ac:dyDescent="0.25"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3:15" x14ac:dyDescent="0.25"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3:15" x14ac:dyDescent="0.25"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3:15" x14ac:dyDescent="0.25"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3:15" x14ac:dyDescent="0.25"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</row>
  </sheetData>
  <sortState xmlns:xlrd2="http://schemas.microsoft.com/office/spreadsheetml/2017/richdata2"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topLeftCell="A4" zoomScale="80" zoomScaleNormal="80" workbookViewId="0">
      <selection activeCell="R9" sqref="R9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78" t="s">
        <v>33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1.5" x14ac:dyDescent="0.3">
      <c r="A2" s="66" t="s">
        <v>18</v>
      </c>
      <c r="B2" s="67" t="s">
        <v>19</v>
      </c>
      <c r="C2" s="68" t="s">
        <v>20</v>
      </c>
      <c r="D2" s="68" t="s">
        <v>21</v>
      </c>
      <c r="E2" s="68" t="s">
        <v>22</v>
      </c>
      <c r="F2" s="68" t="s">
        <v>23</v>
      </c>
      <c r="G2" s="68" t="s">
        <v>24</v>
      </c>
      <c r="H2" s="68" t="s">
        <v>25</v>
      </c>
      <c r="I2" s="68" t="s">
        <v>26</v>
      </c>
      <c r="J2" s="68" t="s">
        <v>27</v>
      </c>
      <c r="K2" s="68" t="s">
        <v>28</v>
      </c>
      <c r="L2" s="68" t="s">
        <v>29</v>
      </c>
      <c r="M2" s="68" t="s">
        <v>30</v>
      </c>
      <c r="N2" s="68" t="s">
        <v>31</v>
      </c>
      <c r="O2" s="69" t="s">
        <v>32</v>
      </c>
    </row>
    <row r="3" spans="1:15" ht="23" x14ac:dyDescent="0.5">
      <c r="A3" s="70" t="s">
        <v>70</v>
      </c>
      <c r="B3" s="64" t="s">
        <v>69</v>
      </c>
      <c r="C3" s="34"/>
      <c r="D3" s="65">
        <v>52</v>
      </c>
      <c r="E3" s="34"/>
      <c r="F3" s="34">
        <v>28</v>
      </c>
      <c r="G3" s="34">
        <v>24</v>
      </c>
      <c r="H3" s="34"/>
      <c r="I3" s="34"/>
      <c r="J3" s="34"/>
      <c r="K3" s="34"/>
      <c r="L3" s="34"/>
      <c r="M3" s="34"/>
      <c r="N3" s="34"/>
      <c r="O3" s="35">
        <f t="shared" ref="O3:O34" si="0">SUM(C3:N3)</f>
        <v>104</v>
      </c>
    </row>
    <row r="4" spans="1:15" ht="23" x14ac:dyDescent="0.5">
      <c r="A4" s="70" t="s">
        <v>59</v>
      </c>
      <c r="B4" s="64" t="s">
        <v>69</v>
      </c>
      <c r="C4" s="34">
        <v>22</v>
      </c>
      <c r="D4" s="34"/>
      <c r="E4" s="34"/>
      <c r="F4" s="34"/>
      <c r="G4" s="65">
        <v>60</v>
      </c>
      <c r="H4" s="34"/>
      <c r="I4" s="34"/>
      <c r="J4" s="34"/>
      <c r="K4" s="34"/>
      <c r="L4" s="34"/>
      <c r="M4" s="34"/>
      <c r="N4" s="34"/>
      <c r="O4" s="35">
        <f t="shared" si="0"/>
        <v>82</v>
      </c>
    </row>
    <row r="5" spans="1:15" ht="23" x14ac:dyDescent="0.5">
      <c r="A5" s="70" t="s">
        <v>61</v>
      </c>
      <c r="B5" s="56"/>
      <c r="C5" s="34">
        <v>18</v>
      </c>
      <c r="D5" s="34">
        <v>22</v>
      </c>
      <c r="E5" s="34"/>
      <c r="F5" s="34"/>
      <c r="G5" s="34"/>
      <c r="H5" s="34">
        <v>28</v>
      </c>
      <c r="I5" s="34"/>
      <c r="J5" s="34"/>
      <c r="K5" s="34"/>
      <c r="L5" s="34"/>
      <c r="M5" s="34"/>
      <c r="N5" s="34"/>
      <c r="O5" s="35">
        <f t="shared" si="0"/>
        <v>68</v>
      </c>
    </row>
    <row r="6" spans="1:15" ht="23" x14ac:dyDescent="0.5">
      <c r="A6" s="70" t="s">
        <v>64</v>
      </c>
      <c r="B6" s="56"/>
      <c r="C6" s="34">
        <v>30</v>
      </c>
      <c r="D6" s="34"/>
      <c r="E6" s="34"/>
      <c r="F6" s="34"/>
      <c r="G6" s="34"/>
      <c r="H6" s="34">
        <v>29</v>
      </c>
      <c r="I6" s="34"/>
      <c r="J6" s="34"/>
      <c r="K6" s="34"/>
      <c r="L6" s="34"/>
      <c r="M6" s="34"/>
      <c r="N6" s="34"/>
      <c r="O6" s="35">
        <f t="shared" si="0"/>
        <v>59</v>
      </c>
    </row>
    <row r="7" spans="1:15" ht="23" x14ac:dyDescent="0.5">
      <c r="A7" s="70" t="s">
        <v>72</v>
      </c>
      <c r="B7" s="56"/>
      <c r="C7" s="34"/>
      <c r="D7" s="34">
        <v>29</v>
      </c>
      <c r="E7" s="34"/>
      <c r="F7" s="34">
        <v>29</v>
      </c>
      <c r="G7" s="34"/>
      <c r="H7" s="34"/>
      <c r="I7" s="34"/>
      <c r="J7" s="34"/>
      <c r="K7" s="34"/>
      <c r="L7" s="34"/>
      <c r="M7" s="34"/>
      <c r="N7" s="34"/>
      <c r="O7" s="35">
        <f t="shared" si="0"/>
        <v>58</v>
      </c>
    </row>
    <row r="8" spans="1:15" ht="23" x14ac:dyDescent="0.5">
      <c r="A8" s="70" t="s">
        <v>87</v>
      </c>
      <c r="B8" s="56"/>
      <c r="C8" s="34"/>
      <c r="D8" s="34"/>
      <c r="E8" s="34"/>
      <c r="F8" s="34"/>
      <c r="G8" s="34">
        <v>2</v>
      </c>
      <c r="H8" s="34">
        <v>30</v>
      </c>
      <c r="I8" s="34"/>
      <c r="J8" s="34"/>
      <c r="K8" s="34"/>
      <c r="L8" s="34"/>
      <c r="M8" s="34"/>
      <c r="N8" s="34"/>
      <c r="O8" s="35">
        <f t="shared" si="0"/>
        <v>32</v>
      </c>
    </row>
    <row r="9" spans="1:15" ht="23" x14ac:dyDescent="0.5">
      <c r="A9" s="70" t="s">
        <v>71</v>
      </c>
      <c r="B9" s="56"/>
      <c r="C9" s="34"/>
      <c r="D9" s="34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5">
        <f t="shared" si="0"/>
        <v>30</v>
      </c>
    </row>
    <row r="10" spans="1:15" ht="23" x14ac:dyDescent="0.5">
      <c r="A10" s="70" t="s">
        <v>78</v>
      </c>
      <c r="B10" s="56"/>
      <c r="C10" s="34"/>
      <c r="D10" s="34"/>
      <c r="E10" s="34"/>
      <c r="F10" s="34">
        <v>30</v>
      </c>
      <c r="G10" s="34"/>
      <c r="H10" s="34"/>
      <c r="I10" s="34"/>
      <c r="J10" s="34"/>
      <c r="K10" s="34"/>
      <c r="L10" s="34"/>
      <c r="M10" s="34"/>
      <c r="N10" s="34"/>
      <c r="O10" s="35">
        <f t="shared" si="0"/>
        <v>30</v>
      </c>
    </row>
    <row r="11" spans="1:15" ht="23" x14ac:dyDescent="0.5">
      <c r="A11" s="70" t="s">
        <v>65</v>
      </c>
      <c r="B11" s="56"/>
      <c r="C11" s="34">
        <v>25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>
        <f t="shared" si="0"/>
        <v>25</v>
      </c>
    </row>
    <row r="12" spans="1:15" ht="23" x14ac:dyDescent="0.5">
      <c r="A12" s="70" t="s">
        <v>74</v>
      </c>
      <c r="B12" s="56"/>
      <c r="C12" s="34"/>
      <c r="D12" s="34">
        <v>2</v>
      </c>
      <c r="E12" s="34"/>
      <c r="F12" s="34">
        <v>22</v>
      </c>
      <c r="G12" s="34"/>
      <c r="H12" s="34"/>
      <c r="I12" s="34"/>
      <c r="J12" s="34"/>
      <c r="K12" s="34"/>
      <c r="L12" s="34"/>
      <c r="M12" s="34"/>
      <c r="N12" s="34"/>
      <c r="O12" s="35">
        <f t="shared" si="0"/>
        <v>24</v>
      </c>
    </row>
    <row r="13" spans="1:15" ht="23" x14ac:dyDescent="0.5">
      <c r="A13" s="70" t="s">
        <v>86</v>
      </c>
      <c r="B13" s="56"/>
      <c r="C13" s="34"/>
      <c r="D13" s="34"/>
      <c r="E13" s="34"/>
      <c r="F13" s="34"/>
      <c r="G13" s="34">
        <v>2</v>
      </c>
      <c r="H13" s="34">
        <v>19</v>
      </c>
      <c r="I13" s="34"/>
      <c r="J13" s="34"/>
      <c r="K13" s="34"/>
      <c r="L13" s="34"/>
      <c r="M13" s="34"/>
      <c r="N13" s="34"/>
      <c r="O13" s="35">
        <f t="shared" si="0"/>
        <v>21</v>
      </c>
    </row>
    <row r="14" spans="1:15" ht="23" x14ac:dyDescent="0.5">
      <c r="A14" s="70" t="s">
        <v>73</v>
      </c>
      <c r="B14" s="61"/>
      <c r="C14" s="34">
        <v>16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5">
        <f t="shared" si="0"/>
        <v>16</v>
      </c>
    </row>
    <row r="15" spans="1:15" ht="23" x14ac:dyDescent="0.5">
      <c r="A15" s="70" t="s">
        <v>79</v>
      </c>
      <c r="B15" s="61"/>
      <c r="C15" s="34"/>
      <c r="D15" s="37"/>
      <c r="E15" s="37"/>
      <c r="F15" s="37">
        <v>2</v>
      </c>
      <c r="G15" s="37"/>
      <c r="H15" s="37"/>
      <c r="I15" s="37"/>
      <c r="J15" s="37"/>
      <c r="K15" s="37"/>
      <c r="L15" s="37"/>
      <c r="M15" s="37"/>
      <c r="N15" s="37"/>
      <c r="O15" s="35">
        <f t="shared" si="0"/>
        <v>2</v>
      </c>
    </row>
    <row r="16" spans="1:15" ht="23" x14ac:dyDescent="0.5">
      <c r="A16" s="70" t="s">
        <v>92</v>
      </c>
      <c r="B16" s="61"/>
      <c r="C16" s="34"/>
      <c r="D16" s="37"/>
      <c r="E16" s="37"/>
      <c r="F16" s="37"/>
      <c r="G16" s="37"/>
      <c r="H16" s="37">
        <v>2</v>
      </c>
      <c r="I16" s="37"/>
      <c r="J16" s="37"/>
      <c r="K16" s="37"/>
      <c r="L16" s="37"/>
      <c r="M16" s="37"/>
      <c r="N16" s="37"/>
      <c r="O16" s="35">
        <f t="shared" si="0"/>
        <v>2</v>
      </c>
    </row>
    <row r="17" spans="1:15" ht="23" x14ac:dyDescent="0.5">
      <c r="A17" s="70" t="s">
        <v>93</v>
      </c>
      <c r="B17" s="61"/>
      <c r="C17" s="34"/>
      <c r="D17" s="37"/>
      <c r="E17" s="37"/>
      <c r="F17" s="37"/>
      <c r="G17" s="37"/>
      <c r="H17" s="37">
        <v>2</v>
      </c>
      <c r="I17" s="37"/>
      <c r="J17" s="37"/>
      <c r="K17" s="37"/>
      <c r="L17" s="37"/>
      <c r="M17" s="37"/>
      <c r="N17" s="37"/>
      <c r="O17" s="35">
        <f t="shared" si="0"/>
        <v>2</v>
      </c>
    </row>
    <row r="18" spans="1:15" ht="23" x14ac:dyDescent="0.5">
      <c r="A18" s="70" t="s">
        <v>94</v>
      </c>
      <c r="B18" s="61"/>
      <c r="C18" s="34"/>
      <c r="D18" s="37"/>
      <c r="E18" s="37"/>
      <c r="F18" s="37"/>
      <c r="G18" s="37"/>
      <c r="H18" s="37">
        <v>2</v>
      </c>
      <c r="I18" s="37"/>
      <c r="J18" s="37"/>
      <c r="K18" s="37"/>
      <c r="L18" s="37"/>
      <c r="M18" s="37"/>
      <c r="N18" s="37"/>
      <c r="O18" s="35">
        <f t="shared" si="0"/>
        <v>2</v>
      </c>
    </row>
    <row r="19" spans="1:15" ht="23" x14ac:dyDescent="0.5">
      <c r="A19" s="70" t="s">
        <v>95</v>
      </c>
      <c r="B19" s="56"/>
      <c r="C19" s="34"/>
      <c r="D19" s="37"/>
      <c r="E19" s="37"/>
      <c r="F19" s="37"/>
      <c r="G19" s="37"/>
      <c r="H19" s="37">
        <v>2</v>
      </c>
      <c r="I19" s="37"/>
      <c r="J19" s="37"/>
      <c r="K19" s="37"/>
      <c r="L19" s="37"/>
      <c r="M19" s="37"/>
      <c r="N19" s="37"/>
      <c r="O19" s="35">
        <f t="shared" si="0"/>
        <v>2</v>
      </c>
    </row>
    <row r="20" spans="1:15" ht="23" x14ac:dyDescent="0.5">
      <c r="A20" s="70"/>
      <c r="B20" s="6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5">
        <f t="shared" si="0"/>
        <v>0</v>
      </c>
    </row>
    <row r="21" spans="1:15" ht="23" x14ac:dyDescent="0.5">
      <c r="A21" s="70"/>
      <c r="B21" s="6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5">
        <f t="shared" si="0"/>
        <v>0</v>
      </c>
    </row>
    <row r="22" spans="1:15" ht="23" x14ac:dyDescent="0.5">
      <c r="A22" s="70"/>
      <c r="B22" s="61"/>
      <c r="C22" s="3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5">
        <f t="shared" si="0"/>
        <v>0</v>
      </c>
    </row>
    <row r="23" spans="1:15" ht="23" x14ac:dyDescent="0.5">
      <c r="A23" s="70"/>
      <c r="B23" s="61"/>
      <c r="C23" s="3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5">
        <f t="shared" si="0"/>
        <v>0</v>
      </c>
    </row>
    <row r="24" spans="1:15" ht="23" x14ac:dyDescent="0.5">
      <c r="A24" s="70"/>
      <c r="B24" s="61"/>
      <c r="C24" s="3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5">
        <f t="shared" si="0"/>
        <v>0</v>
      </c>
    </row>
    <row r="25" spans="1:15" ht="23" x14ac:dyDescent="0.5">
      <c r="A25" s="70"/>
      <c r="B25" s="61"/>
      <c r="C25" s="3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>
        <f t="shared" si="0"/>
        <v>0</v>
      </c>
    </row>
    <row r="26" spans="1:15" ht="23" x14ac:dyDescent="0.5">
      <c r="A26" s="70"/>
      <c r="B26" s="56"/>
      <c r="C26" s="3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5">
        <f t="shared" si="0"/>
        <v>0</v>
      </c>
    </row>
    <row r="27" spans="1:15" ht="23" x14ac:dyDescent="0.5">
      <c r="A27" s="70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35">
        <f t="shared" si="0"/>
        <v>0</v>
      </c>
    </row>
    <row r="28" spans="1:15" ht="23" x14ac:dyDescent="0.5">
      <c r="A28" s="70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35">
        <f t="shared" si="0"/>
        <v>0</v>
      </c>
    </row>
    <row r="29" spans="1:15" ht="23" x14ac:dyDescent="0.5">
      <c r="A29" s="70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35">
        <f t="shared" si="0"/>
        <v>0</v>
      </c>
    </row>
    <row r="30" spans="1:15" ht="23" x14ac:dyDescent="0.5">
      <c r="A30" s="70"/>
      <c r="B30" s="82"/>
      <c r="C30" s="83"/>
      <c r="D30" s="83"/>
      <c r="E30" s="37"/>
      <c r="F30" s="83"/>
      <c r="G30" s="83"/>
      <c r="H30" s="83"/>
      <c r="I30" s="83"/>
      <c r="J30" s="83"/>
      <c r="K30" s="83"/>
      <c r="L30" s="83"/>
      <c r="M30" s="83"/>
      <c r="N30" s="83"/>
      <c r="O30" s="35">
        <f t="shared" si="0"/>
        <v>0</v>
      </c>
    </row>
    <row r="31" spans="1:15" ht="23" x14ac:dyDescent="0.5">
      <c r="A31" s="70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35">
        <f t="shared" si="0"/>
        <v>0</v>
      </c>
    </row>
    <row r="32" spans="1:15" ht="23" x14ac:dyDescent="0.5">
      <c r="A32" s="70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35">
        <f t="shared" si="0"/>
        <v>0</v>
      </c>
    </row>
    <row r="33" spans="1:15" ht="23" x14ac:dyDescent="0.5">
      <c r="A33" s="70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35">
        <f t="shared" si="0"/>
        <v>0</v>
      </c>
    </row>
    <row r="34" spans="1:15" ht="23" x14ac:dyDescent="0.5">
      <c r="A34" s="33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>
        <f t="shared" si="0"/>
        <v>0</v>
      </c>
    </row>
    <row r="35" spans="1:15" ht="23" x14ac:dyDescent="0.5">
      <c r="A35" s="33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>
        <f t="shared" ref="O35:O66" si="1">SUM(C35:N35)</f>
        <v>0</v>
      </c>
    </row>
    <row r="36" spans="1:15" ht="23" x14ac:dyDescent="0.5">
      <c r="A36" s="33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>
        <f t="shared" si="1"/>
        <v>0</v>
      </c>
    </row>
    <row r="37" spans="1:15" ht="23" x14ac:dyDescent="0.5">
      <c r="A37" s="70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35">
        <f t="shared" si="1"/>
        <v>0</v>
      </c>
    </row>
    <row r="38" spans="1:15" ht="23" x14ac:dyDescent="0.5">
      <c r="A38" s="70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35">
        <f t="shared" si="1"/>
        <v>0</v>
      </c>
    </row>
    <row r="39" spans="1:15" ht="23" x14ac:dyDescent="0.5">
      <c r="A39" s="70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35">
        <f t="shared" si="1"/>
        <v>0</v>
      </c>
    </row>
    <row r="40" spans="1:15" ht="23" x14ac:dyDescent="0.5">
      <c r="A40" s="70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35">
        <f t="shared" si="1"/>
        <v>0</v>
      </c>
    </row>
    <row r="41" spans="1:15" ht="23" x14ac:dyDescent="0.5">
      <c r="A41" s="70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35">
        <f t="shared" si="1"/>
        <v>0</v>
      </c>
    </row>
    <row r="42" spans="1:15" ht="23" x14ac:dyDescent="0.5">
      <c r="A42" s="70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35">
        <f t="shared" si="1"/>
        <v>0</v>
      </c>
    </row>
    <row r="43" spans="1:15" ht="23" x14ac:dyDescent="0.5">
      <c r="A43" s="70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35">
        <f t="shared" si="1"/>
        <v>0</v>
      </c>
    </row>
    <row r="44" spans="1:15" ht="23" x14ac:dyDescent="0.5">
      <c r="A44" s="33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5">
        <f t="shared" si="1"/>
        <v>0</v>
      </c>
    </row>
    <row r="45" spans="1:15" ht="23" x14ac:dyDescent="0.5">
      <c r="A45" s="33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5">
        <f t="shared" si="1"/>
        <v>0</v>
      </c>
    </row>
    <row r="46" spans="1:15" ht="23" x14ac:dyDescent="0.5">
      <c r="A46" s="33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5">
        <f t="shared" si="1"/>
        <v>0</v>
      </c>
    </row>
    <row r="47" spans="1:15" ht="23" x14ac:dyDescent="0.5">
      <c r="A47" s="70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5">
        <f t="shared" si="1"/>
        <v>0</v>
      </c>
    </row>
    <row r="48" spans="1:15" ht="23" x14ac:dyDescent="0.5">
      <c r="A48" s="33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5">
        <f t="shared" si="1"/>
        <v>0</v>
      </c>
    </row>
    <row r="49" spans="1:15" ht="23" x14ac:dyDescent="0.5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5">
        <f t="shared" si="1"/>
        <v>0</v>
      </c>
    </row>
    <row r="50" spans="1:15" ht="23" x14ac:dyDescent="0.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5">
        <f t="shared" si="1"/>
        <v>0</v>
      </c>
    </row>
    <row r="51" spans="1:15" ht="23" x14ac:dyDescent="0.5">
      <c r="A51" s="70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35">
        <f t="shared" si="1"/>
        <v>0</v>
      </c>
    </row>
    <row r="52" spans="1:15" ht="23" x14ac:dyDescent="0.5">
      <c r="A52" s="33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5">
        <f t="shared" si="1"/>
        <v>0</v>
      </c>
    </row>
    <row r="53" spans="1:15" ht="23" x14ac:dyDescent="0.5">
      <c r="A53" s="33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5">
        <f t="shared" si="1"/>
        <v>0</v>
      </c>
    </row>
    <row r="54" spans="1:15" ht="23" x14ac:dyDescent="0.5">
      <c r="A54" s="70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35">
        <f t="shared" si="1"/>
        <v>0</v>
      </c>
    </row>
    <row r="55" spans="1:15" ht="23" x14ac:dyDescent="0.5">
      <c r="A55" s="70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35">
        <f t="shared" si="1"/>
        <v>0</v>
      </c>
    </row>
    <row r="56" spans="1:15" ht="23" x14ac:dyDescent="0.5">
      <c r="A56" s="70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35">
        <f t="shared" si="1"/>
        <v>0</v>
      </c>
    </row>
    <row r="57" spans="1:15" ht="23" x14ac:dyDescent="0.5">
      <c r="A57" s="70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35">
        <f t="shared" si="1"/>
        <v>0</v>
      </c>
    </row>
    <row r="58" spans="1:15" ht="23" x14ac:dyDescent="0.5">
      <c r="A58" s="70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35">
        <f t="shared" si="1"/>
        <v>0</v>
      </c>
    </row>
    <row r="59" spans="1:15" ht="23" x14ac:dyDescent="0.5">
      <c r="A59" s="70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5">
        <f t="shared" si="1"/>
        <v>0</v>
      </c>
    </row>
    <row r="60" spans="1:15" ht="23" x14ac:dyDescent="0.5">
      <c r="A60" s="70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35">
        <f t="shared" si="1"/>
        <v>0</v>
      </c>
    </row>
    <row r="61" spans="1:15" ht="23" x14ac:dyDescent="0.5">
      <c r="A61" s="70"/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35">
        <f t="shared" si="1"/>
        <v>0</v>
      </c>
    </row>
    <row r="62" spans="1:15" ht="23" x14ac:dyDescent="0.5">
      <c r="A62" s="70"/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35">
        <f t="shared" si="1"/>
        <v>0</v>
      </c>
    </row>
    <row r="63" spans="1:15" ht="23" x14ac:dyDescent="0.5">
      <c r="A63" s="70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35">
        <f t="shared" si="1"/>
        <v>0</v>
      </c>
    </row>
    <row r="64" spans="1:15" ht="23" x14ac:dyDescent="0.5">
      <c r="A64" s="70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35">
        <f t="shared" si="1"/>
        <v>0</v>
      </c>
    </row>
    <row r="65" spans="1:15" ht="23" x14ac:dyDescent="0.5">
      <c r="A65" s="70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35">
        <f t="shared" si="1"/>
        <v>0</v>
      </c>
    </row>
    <row r="66" spans="1:15" ht="23" x14ac:dyDescent="0.5">
      <c r="A66" s="70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35">
        <f t="shared" si="1"/>
        <v>0</v>
      </c>
    </row>
    <row r="67" spans="1:15" ht="23" x14ac:dyDescent="0.5">
      <c r="A67" s="70"/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35">
        <f t="shared" ref="O67:O98" si="2">SUM(C67:N67)</f>
        <v>0</v>
      </c>
    </row>
    <row r="68" spans="1:15" ht="23" x14ac:dyDescent="0.5">
      <c r="A68" s="70"/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35">
        <f t="shared" si="2"/>
        <v>0</v>
      </c>
    </row>
    <row r="69" spans="1:15" ht="23" x14ac:dyDescent="0.5">
      <c r="A69" s="70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35">
        <f t="shared" si="2"/>
        <v>0</v>
      </c>
    </row>
    <row r="70" spans="1:15" ht="23" x14ac:dyDescent="0.5">
      <c r="A70" s="70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35">
        <f t="shared" si="2"/>
        <v>0</v>
      </c>
    </row>
    <row r="71" spans="1:15" ht="23" x14ac:dyDescent="0.5">
      <c r="A71" s="70"/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35">
        <f t="shared" si="2"/>
        <v>0</v>
      </c>
    </row>
    <row r="72" spans="1:15" ht="23" x14ac:dyDescent="0.5">
      <c r="A72" s="70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35">
        <f t="shared" si="2"/>
        <v>0</v>
      </c>
    </row>
    <row r="73" spans="1:15" ht="23" x14ac:dyDescent="0.5">
      <c r="A73" s="70"/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35">
        <f t="shared" si="2"/>
        <v>0</v>
      </c>
    </row>
    <row r="74" spans="1:15" ht="23" x14ac:dyDescent="0.5">
      <c r="A74" s="70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35">
        <f t="shared" si="2"/>
        <v>0</v>
      </c>
    </row>
    <row r="75" spans="1:15" ht="23" x14ac:dyDescent="0.5">
      <c r="A75" s="70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35">
        <f t="shared" si="2"/>
        <v>0</v>
      </c>
    </row>
    <row r="76" spans="1:15" ht="23" x14ac:dyDescent="0.5">
      <c r="A76" s="70"/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35">
        <f t="shared" si="2"/>
        <v>0</v>
      </c>
    </row>
    <row r="77" spans="1:15" ht="23" x14ac:dyDescent="0.5">
      <c r="A77" s="70"/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35">
        <f t="shared" si="2"/>
        <v>0</v>
      </c>
    </row>
    <row r="78" spans="1:15" ht="23" x14ac:dyDescent="0.5">
      <c r="A78" s="70"/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35">
        <f t="shared" si="2"/>
        <v>0</v>
      </c>
    </row>
    <row r="79" spans="1:15" ht="23" x14ac:dyDescent="0.5">
      <c r="A79" s="70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35">
        <f t="shared" si="2"/>
        <v>0</v>
      </c>
    </row>
    <row r="80" spans="1:15" ht="23" x14ac:dyDescent="0.5">
      <c r="A80" s="70"/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35">
        <f t="shared" si="2"/>
        <v>0</v>
      </c>
    </row>
    <row r="81" spans="1:15" ht="23" x14ac:dyDescent="0.5">
      <c r="A81" s="70"/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35">
        <f t="shared" si="2"/>
        <v>0</v>
      </c>
    </row>
    <row r="82" spans="1:15" ht="23" x14ac:dyDescent="0.5">
      <c r="A82" s="70"/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35">
        <f t="shared" si="2"/>
        <v>0</v>
      </c>
    </row>
    <row r="83" spans="1:15" ht="23" x14ac:dyDescent="0.5">
      <c r="A83" s="70"/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35">
        <f t="shared" si="2"/>
        <v>0</v>
      </c>
    </row>
    <row r="84" spans="1:15" ht="23" x14ac:dyDescent="0.5">
      <c r="A84" s="70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35">
        <f t="shared" si="2"/>
        <v>0</v>
      </c>
    </row>
    <row r="85" spans="1:15" ht="23" x14ac:dyDescent="0.5">
      <c r="A85" s="70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35">
        <f t="shared" si="2"/>
        <v>0</v>
      </c>
    </row>
    <row r="86" spans="1:15" ht="23" x14ac:dyDescent="0.5">
      <c r="A86" s="70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35">
        <f t="shared" si="2"/>
        <v>0</v>
      </c>
    </row>
    <row r="87" spans="1:15" ht="23" x14ac:dyDescent="0.5">
      <c r="A87" s="70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35">
        <f t="shared" si="2"/>
        <v>0</v>
      </c>
    </row>
    <row r="88" spans="1:15" ht="23.5" thickBot="1" x14ac:dyDescent="0.55000000000000004">
      <c r="A88" s="84"/>
      <c r="B88" s="8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35">
        <f t="shared" si="2"/>
        <v>0</v>
      </c>
    </row>
    <row r="89" spans="1:15" x14ac:dyDescent="0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x14ac:dyDescent="0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3:15" x14ac:dyDescent="0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3:15" x14ac:dyDescent="0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3:15" x14ac:dyDescent="0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3:1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3:15" x14ac:dyDescent="0.2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x14ac:dyDescent="0.2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x14ac:dyDescent="0.2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</sheetData>
  <sortState xmlns:xlrd2="http://schemas.microsoft.com/office/spreadsheetml/2017/richdata2"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5"/>
  <sheetViews>
    <sheetView workbookViewId="0">
      <selection activeCell="J13" sqref="J13"/>
    </sheetView>
  </sheetViews>
  <sheetFormatPr defaultRowHeight="12.5" x14ac:dyDescent="0.25"/>
  <cols>
    <col min="1" max="1" width="17.54296875" customWidth="1"/>
    <col min="2" max="2" width="14.08984375" bestFit="1" customWidth="1"/>
    <col min="3" max="3" width="6.90625" bestFit="1" customWidth="1"/>
  </cols>
  <sheetData>
    <row r="1" spans="1:3" x14ac:dyDescent="0.25">
      <c r="A1" s="52" t="s">
        <v>0</v>
      </c>
      <c r="B1" s="53" t="s">
        <v>16</v>
      </c>
    </row>
    <row r="3" spans="1:3" x14ac:dyDescent="0.25">
      <c r="A3" s="44" t="s">
        <v>12</v>
      </c>
      <c r="B3" s="45"/>
      <c r="C3" s="46"/>
    </row>
    <row r="4" spans="1:3" x14ac:dyDescent="0.25">
      <c r="A4" s="44" t="s">
        <v>1</v>
      </c>
      <c r="B4" s="44" t="s">
        <v>3</v>
      </c>
      <c r="C4" s="46" t="s">
        <v>11</v>
      </c>
    </row>
    <row r="5" spans="1:3" x14ac:dyDescent="0.25">
      <c r="A5" s="54">
        <v>43573</v>
      </c>
      <c r="B5" s="47" t="s">
        <v>8</v>
      </c>
      <c r="C5" s="48">
        <v>2.7731481481481478E-2</v>
      </c>
    </row>
    <row r="6" spans="1:3" x14ac:dyDescent="0.25">
      <c r="A6" s="47" t="s">
        <v>68</v>
      </c>
      <c r="B6" s="45"/>
      <c r="C6" s="48">
        <v>2.7731481481481478E-2</v>
      </c>
    </row>
    <row r="7" spans="1:3" x14ac:dyDescent="0.25">
      <c r="A7" s="54">
        <v>43601</v>
      </c>
      <c r="B7" s="47">
        <v>8</v>
      </c>
      <c r="C7" s="48">
        <v>2.78125E-2</v>
      </c>
    </row>
    <row r="8" spans="1:3" x14ac:dyDescent="0.25">
      <c r="A8" s="47" t="s">
        <v>77</v>
      </c>
      <c r="B8" s="45"/>
      <c r="C8" s="48">
        <v>2.78125E-2</v>
      </c>
    </row>
    <row r="9" spans="1:3" x14ac:dyDescent="0.25">
      <c r="A9" s="54">
        <v>43664</v>
      </c>
      <c r="B9" s="47" t="s">
        <v>10</v>
      </c>
      <c r="C9" s="48">
        <v>2.6805555555555555E-2</v>
      </c>
    </row>
    <row r="10" spans="1:3" x14ac:dyDescent="0.25">
      <c r="A10" s="47" t="s">
        <v>85</v>
      </c>
      <c r="B10" s="45"/>
      <c r="C10" s="48">
        <v>2.6805555555555555E-2</v>
      </c>
    </row>
    <row r="11" spans="1:3" x14ac:dyDescent="0.25">
      <c r="A11" s="54">
        <v>43692</v>
      </c>
      <c r="B11" s="47" t="s">
        <v>8</v>
      </c>
      <c r="C11" s="48">
        <v>2.6898148148148147E-2</v>
      </c>
    </row>
    <row r="12" spans="1:3" x14ac:dyDescent="0.25">
      <c r="A12" s="47" t="s">
        <v>91</v>
      </c>
      <c r="B12" s="45"/>
      <c r="C12" s="48">
        <v>2.6898148148148147E-2</v>
      </c>
    </row>
    <row r="13" spans="1:3" x14ac:dyDescent="0.25">
      <c r="A13" s="54">
        <v>43727</v>
      </c>
      <c r="B13" s="47">
        <v>11</v>
      </c>
      <c r="C13" s="48">
        <v>2.7175925925925926E-2</v>
      </c>
    </row>
    <row r="14" spans="1:3" x14ac:dyDescent="0.25">
      <c r="A14" s="47" t="s">
        <v>97</v>
      </c>
      <c r="B14" s="45"/>
      <c r="C14" s="48">
        <v>2.7175925925925926E-2</v>
      </c>
    </row>
    <row r="15" spans="1:3" x14ac:dyDescent="0.25">
      <c r="A15" s="49" t="s">
        <v>13</v>
      </c>
      <c r="B15" s="50"/>
      <c r="C15" s="51">
        <v>0.13642361111111112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September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Jane Newbury</cp:lastModifiedBy>
  <cp:lastPrinted>2018-07-17T08:32:37Z</cp:lastPrinted>
  <dcterms:created xsi:type="dcterms:W3CDTF">2003-04-23T07:28:00Z</dcterms:created>
  <dcterms:modified xsi:type="dcterms:W3CDTF">2019-10-02T07:38:38Z</dcterms:modified>
</cp:coreProperties>
</file>